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9345"/>
  </bookViews>
  <sheets>
    <sheet name="P&amp;L" sheetId="9" r:id="rId1"/>
    <sheet name="VAR Peak" sheetId="8" r:id="rId2"/>
    <sheet name="VAR Off Peak" sheetId="7" r:id="rId3"/>
    <sheet name="Peak Pos" sheetId="1" r:id="rId4"/>
    <sheet name="Off Peak Pos" sheetId="4" r:id="rId5"/>
    <sheet name="Peak Prices" sheetId="5" r:id="rId6"/>
    <sheet name="Off Peak Prices" sheetId="6" r:id="rId7"/>
  </sheets>
  <externalReferences>
    <externalReference r:id="rId8"/>
    <externalReference r:id="rId9"/>
    <externalReference r:id="rId10"/>
    <externalReference r:id="rId11"/>
  </externalReferences>
  <definedNames>
    <definedName name="ReportDate">'Peak Pos'!#REF!</definedName>
  </definedNames>
  <calcPr calcId="152511"/>
</workbook>
</file>

<file path=xl/calcChain.xml><?xml version="1.0" encoding="utf-8"?>
<calcChain xmlns="http://schemas.openxmlformats.org/spreadsheetml/2006/main">
  <c r="A1" i="4" l="1"/>
  <c r="B1" i="4"/>
  <c r="C1" i="4"/>
  <c r="A2" i="4"/>
  <c r="B2" i="4"/>
  <c r="C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1" i="6"/>
  <c r="B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2" i="6"/>
  <c r="B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1" i="6"/>
  <c r="B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1" i="9"/>
  <c r="A2" i="9"/>
  <c r="A3" i="9"/>
  <c r="A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H59" i="9"/>
  <c r="I59" i="9"/>
  <c r="A60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H63" i="9"/>
  <c r="I63" i="9"/>
  <c r="A64" i="9"/>
  <c r="B64" i="9"/>
  <c r="C64" i="9"/>
  <c r="D64" i="9"/>
  <c r="E64" i="9"/>
  <c r="F64" i="9"/>
  <c r="G64" i="9"/>
  <c r="H64" i="9"/>
  <c r="I64" i="9"/>
  <c r="A1" i="1"/>
  <c r="B1" i="1"/>
  <c r="C1" i="1"/>
  <c r="A2" i="1"/>
  <c r="A1" i="8" s="1"/>
  <c r="B2" i="1"/>
  <c r="C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1" i="5"/>
  <c r="B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2" i="5"/>
  <c r="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1" i="5"/>
  <c r="B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1" i="7"/>
  <c r="B1" i="7"/>
  <c r="C1" i="7"/>
  <c r="A2" i="7"/>
  <c r="B2" i="7"/>
  <c r="C2" i="7"/>
  <c r="E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5" i="7"/>
  <c r="C5" i="7"/>
  <c r="D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11" i="7"/>
  <c r="C11" i="7"/>
  <c r="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B19" i="7"/>
  <c r="C19" i="7"/>
  <c r="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6" i="7"/>
  <c r="C26" i="7"/>
  <c r="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7" i="7"/>
  <c r="C37" i="7"/>
  <c r="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4" i="7"/>
  <c r="C44" i="7"/>
  <c r="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3" i="8"/>
  <c r="B3" i="8"/>
  <c r="C3" i="8"/>
  <c r="D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5" i="8"/>
  <c r="C5" i="8"/>
  <c r="D5" i="8"/>
  <c r="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B8" i="8"/>
  <c r="C8" i="8"/>
  <c r="D8" i="8"/>
  <c r="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6" i="8"/>
  <c r="C16" i="8"/>
  <c r="D16" i="8"/>
  <c r="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21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3" i="8"/>
  <c r="C23" i="8"/>
  <c r="D23" i="8"/>
  <c r="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32" i="8"/>
  <c r="B32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4" i="8"/>
  <c r="C34" i="8"/>
  <c r="D34" i="8"/>
  <c r="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39" i="8"/>
  <c r="B39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41" i="8"/>
  <c r="C41" i="8"/>
  <c r="D41" i="8"/>
  <c r="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3" i="8"/>
  <c r="C53" i="8"/>
  <c r="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79" i="8"/>
  <c r="B79" i="8"/>
  <c r="C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</calcChain>
</file>

<file path=xl/sharedStrings.xml><?xml version="1.0" encoding="utf-8"?>
<sst xmlns="http://schemas.openxmlformats.org/spreadsheetml/2006/main" count="28" uniqueCount="4">
  <si>
    <t xml:space="preserve"> </t>
  </si>
  <si>
    <t xml:space="preserve">  </t>
  </si>
  <si>
    <t>Var Limit</t>
  </si>
  <si>
    <t>East Power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</si>
</sst>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m\-yyyy"/>
    <numFmt numFmtId="165" formatCode="&quot;Effective Date: &quot;\ dd\-mmm\-yyyy"/>
    <numFmt numFmtId="166" formatCode="_(* #,##0_);_(* \(#,##0\);_(* &quot;-&quot;??_);_(@_)"/>
    <numFmt numFmtId="169" formatCode="0_);\(0\)"/>
    <numFmt numFmtId="171" formatCode="&quot;DATE:&quot;\ dd\-mmm\-yy"/>
    <numFmt numFmtId="172" formatCode="m/d/yy"/>
  </numFmts>
  <fonts count="17" x14ac:knownFonts="1">
    <font>
      <sz val="10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Lucida Console"/>
    </font>
    <font>
      <sz val="10"/>
      <color indexed="8"/>
      <name val="MS Sans Serif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84">
    <xf numFmtId="0" fontId="0" fillId="0" borderId="0" xfId="0"/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left"/>
    </xf>
    <xf numFmtId="15" fontId="3" fillId="0" borderId="0" xfId="0" applyNumberFormat="1" applyFont="1"/>
    <xf numFmtId="164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center"/>
    </xf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Fill="1"/>
    <xf numFmtId="0" fontId="2" fillId="0" borderId="0" xfId="0" applyFont="1" applyBorder="1"/>
    <xf numFmtId="17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/>
    <xf numFmtId="166" fontId="3" fillId="2" borderId="2" xfId="1" applyNumberFormat="1" applyFont="1" applyFill="1" applyBorder="1"/>
    <xf numFmtId="166" fontId="3" fillId="3" borderId="2" xfId="1" applyNumberFormat="1" applyFont="1" applyFill="1" applyBorder="1"/>
    <xf numFmtId="166" fontId="3" fillId="3" borderId="3" xfId="1" applyNumberFormat="1" applyFont="1" applyFill="1" applyBorder="1"/>
    <xf numFmtId="166" fontId="3" fillId="2" borderId="4" xfId="1" applyNumberFormat="1" applyFont="1" applyFill="1" applyBorder="1"/>
    <xf numFmtId="166" fontId="3" fillId="2" borderId="3" xfId="1" applyNumberFormat="1" applyFont="1" applyFill="1" applyBorder="1"/>
    <xf numFmtId="38" fontId="3" fillId="0" borderId="0" xfId="0" applyNumberFormat="1" applyFont="1" applyFill="1"/>
    <xf numFmtId="0" fontId="3" fillId="2" borderId="0" xfId="0" applyFont="1" applyFill="1"/>
    <xf numFmtId="0" fontId="2" fillId="2" borderId="5" xfId="0" applyFont="1" applyFill="1" applyBorder="1"/>
    <xf numFmtId="0" fontId="3" fillId="2" borderId="0" xfId="0" applyFont="1" applyFill="1" applyBorder="1"/>
    <xf numFmtId="166" fontId="3" fillId="2" borderId="0" xfId="1" applyNumberFormat="1" applyFont="1" applyFill="1" applyBorder="1"/>
    <xf numFmtId="166" fontId="3" fillId="3" borderId="0" xfId="1" applyNumberFormat="1" applyFont="1" applyFill="1" applyBorder="1"/>
    <xf numFmtId="166" fontId="3" fillId="3" borderId="6" xfId="1" applyNumberFormat="1" applyFont="1" applyFill="1" applyBorder="1"/>
    <xf numFmtId="166" fontId="3" fillId="2" borderId="7" xfId="1" applyNumberFormat="1" applyFont="1" applyFill="1" applyBorder="1"/>
    <xf numFmtId="166" fontId="3" fillId="2" borderId="6" xfId="1" applyNumberFormat="1" applyFont="1" applyFill="1" applyBorder="1"/>
    <xf numFmtId="0" fontId="2" fillId="2" borderId="8" xfId="0" applyFont="1" applyFill="1" applyBorder="1"/>
    <xf numFmtId="0" fontId="3" fillId="2" borderId="9" xfId="0" applyFont="1" applyFill="1" applyBorder="1"/>
    <xf numFmtId="166" fontId="3" fillId="2" borderId="9" xfId="1" applyNumberFormat="1" applyFont="1" applyFill="1" applyBorder="1"/>
    <xf numFmtId="166" fontId="3" fillId="3" borderId="9" xfId="1" applyNumberFormat="1" applyFont="1" applyFill="1" applyBorder="1"/>
    <xf numFmtId="166" fontId="3" fillId="2" borderId="10" xfId="1" applyNumberFormat="1" applyFont="1" applyFill="1" applyBorder="1"/>
    <xf numFmtId="166" fontId="3" fillId="2" borderId="11" xfId="1" applyNumberFormat="1" applyFont="1" applyFill="1" applyBorder="1"/>
    <xf numFmtId="0" fontId="3" fillId="0" borderId="5" xfId="0" applyFont="1" applyBorder="1"/>
    <xf numFmtId="166" fontId="3" fillId="0" borderId="0" xfId="1" applyNumberFormat="1" applyFont="1" applyBorder="1"/>
    <xf numFmtId="166" fontId="3" fillId="0" borderId="0" xfId="1" applyNumberFormat="1" applyFont="1" applyFill="1" applyBorder="1"/>
    <xf numFmtId="166" fontId="3" fillId="0" borderId="7" xfId="1" applyNumberFormat="1" applyFont="1" applyBorder="1"/>
    <xf numFmtId="166" fontId="3" fillId="0" borderId="6" xfId="1" applyNumberFormat="1" applyFont="1" applyBorder="1"/>
    <xf numFmtId="0" fontId="2" fillId="0" borderId="5" xfId="0" applyFont="1" applyBorder="1"/>
    <xf numFmtId="166" fontId="3" fillId="0" borderId="2" xfId="1" applyNumberFormat="1" applyFont="1" applyBorder="1"/>
    <xf numFmtId="0" fontId="2" fillId="2" borderId="0" xfId="0" applyFont="1" applyFill="1"/>
    <xf numFmtId="0" fontId="2" fillId="0" borderId="5" xfId="0" applyFont="1" applyFill="1" applyBorder="1"/>
    <xf numFmtId="0" fontId="2" fillId="0" borderId="0" xfId="0" applyFont="1" applyFill="1"/>
    <xf numFmtId="166" fontId="2" fillId="0" borderId="0" xfId="1" applyNumberFormat="1" applyFont="1" applyFill="1" applyBorder="1"/>
    <xf numFmtId="0" fontId="3" fillId="0" borderId="12" xfId="0" applyFont="1" applyBorder="1"/>
    <xf numFmtId="166" fontId="3" fillId="0" borderId="12" xfId="1" applyNumberFormat="1" applyFont="1" applyBorder="1"/>
    <xf numFmtId="166" fontId="3" fillId="3" borderId="12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Border="1"/>
    <xf numFmtId="0" fontId="3" fillId="0" borderId="7" xfId="0" applyFont="1" applyBorder="1"/>
    <xf numFmtId="166" fontId="3" fillId="0" borderId="7" xfId="1" applyNumberFormat="1" applyFont="1" applyFill="1" applyBorder="1"/>
    <xf numFmtId="166" fontId="3" fillId="0" borderId="6" xfId="1" applyNumberFormat="1" applyFont="1" applyFill="1" applyBorder="1"/>
    <xf numFmtId="38" fontId="2" fillId="0" borderId="0" xfId="0" applyNumberFormat="1" applyFont="1" applyFill="1"/>
    <xf numFmtId="0" fontId="3" fillId="0" borderId="5" xfId="0" applyFont="1" applyFill="1" applyBorder="1"/>
    <xf numFmtId="0" fontId="2" fillId="0" borderId="8" xfId="0" applyFont="1" applyFill="1" applyBorder="1"/>
    <xf numFmtId="166" fontId="3" fillId="0" borderId="10" xfId="1" applyNumberFormat="1" applyFont="1" applyFill="1" applyBorder="1"/>
    <xf numFmtId="166" fontId="3" fillId="0" borderId="9" xfId="1" applyNumberFormat="1" applyFont="1" applyFill="1" applyBorder="1"/>
    <xf numFmtId="166" fontId="3" fillId="0" borderId="11" xfId="1" applyNumberFormat="1" applyFont="1" applyFill="1" applyBorder="1"/>
    <xf numFmtId="0" fontId="3" fillId="0" borderId="2" xfId="0" applyFont="1" applyBorder="1"/>
    <xf numFmtId="166" fontId="3" fillId="0" borderId="0" xfId="1" applyNumberFormat="1" applyFont="1"/>
    <xf numFmtId="0" fontId="2" fillId="0" borderId="14" xfId="0" applyFont="1" applyBorder="1"/>
    <xf numFmtId="0" fontId="3" fillId="0" borderId="15" xfId="0" applyFont="1" applyBorder="1"/>
    <xf numFmtId="17" fontId="2" fillId="0" borderId="16" xfId="0" quotePrefix="1" applyNumberFormat="1" applyFont="1" applyBorder="1" applyAlignment="1">
      <alignment horizontal="center"/>
    </xf>
    <xf numFmtId="17" fontId="2" fillId="0" borderId="17" xfId="0" quotePrefix="1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3" borderId="15" xfId="1" quotePrefix="1" applyNumberFormat="1" applyFont="1" applyFill="1" applyBorder="1" applyAlignment="1">
      <alignment horizontal="center"/>
    </xf>
    <xf numFmtId="17" fontId="2" fillId="0" borderId="15" xfId="1" quotePrefix="1" applyNumberFormat="1" applyFont="1" applyBorder="1" applyAlignment="1">
      <alignment horizontal="center"/>
    </xf>
    <xf numFmtId="17" fontId="2" fillId="0" borderId="18" xfId="1" quotePrefix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Border="1"/>
    <xf numFmtId="166" fontId="3" fillId="0" borderId="20" xfId="1" applyNumberFormat="1" applyFont="1" applyBorder="1"/>
    <xf numFmtId="166" fontId="3" fillId="0" borderId="5" xfId="1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9" xfId="0" applyFont="1" applyBorder="1"/>
    <xf numFmtId="166" fontId="3" fillId="0" borderId="10" xfId="1" applyNumberFormat="1" applyFont="1" applyBorder="1"/>
    <xf numFmtId="166" fontId="3" fillId="0" borderId="23" xfId="1" applyNumberFormat="1" applyFont="1" applyBorder="1"/>
    <xf numFmtId="166" fontId="3" fillId="0" borderId="9" xfId="1" applyNumberFormat="1" applyFont="1" applyBorder="1"/>
    <xf numFmtId="166" fontId="3" fillId="3" borderId="11" xfId="1" applyNumberFormat="1" applyFont="1" applyFill="1" applyBorder="1"/>
    <xf numFmtId="166" fontId="3" fillId="0" borderId="8" xfId="1" applyNumberFormat="1" applyFont="1" applyBorder="1"/>
    <xf numFmtId="166" fontId="2" fillId="4" borderId="0" xfId="1" applyNumberFormat="1" applyFont="1" applyFill="1" applyBorder="1"/>
    <xf numFmtId="0" fontId="2" fillId="0" borderId="24" xfId="0" applyFont="1" applyBorder="1"/>
    <xf numFmtId="0" fontId="3" fillId="0" borderId="25" xfId="0" applyFont="1" applyBorder="1"/>
    <xf numFmtId="17" fontId="2" fillId="0" borderId="25" xfId="1" applyNumberFormat="1" applyFont="1" applyBorder="1" applyAlignment="1">
      <alignment horizontal="center"/>
    </xf>
    <xf numFmtId="166" fontId="3" fillId="0" borderId="26" xfId="1" applyNumberFormat="1" applyFont="1" applyBorder="1"/>
    <xf numFmtId="166" fontId="3" fillId="3" borderId="26" xfId="1" applyNumberFormat="1" applyFont="1" applyFill="1" applyBorder="1"/>
    <xf numFmtId="0" fontId="0" fillId="0" borderId="0" xfId="0" applyBorder="1"/>
    <xf numFmtId="0" fontId="2" fillId="0" borderId="16" xfId="0" applyFont="1" applyBorder="1"/>
    <xf numFmtId="17" fontId="2" fillId="0" borderId="16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66" fontId="3" fillId="0" borderId="27" xfId="1" applyNumberFormat="1" applyFont="1" applyBorder="1"/>
    <xf numFmtId="166" fontId="3" fillId="0" borderId="28" xfId="1" applyNumberFormat="1" applyFont="1" applyBorder="1"/>
    <xf numFmtId="0" fontId="2" fillId="0" borderId="7" xfId="0" applyFont="1" applyFill="1" applyBorder="1"/>
    <xf numFmtId="0" fontId="0" fillId="0" borderId="26" xfId="0" applyBorder="1"/>
    <xf numFmtId="166" fontId="3" fillId="0" borderId="29" xfId="1" applyNumberFormat="1" applyFont="1" applyBorder="1"/>
    <xf numFmtId="166" fontId="3" fillId="0" borderId="30" xfId="1" applyNumberFormat="1" applyFont="1" applyBorder="1"/>
    <xf numFmtId="166" fontId="3" fillId="0" borderId="26" xfId="1" applyNumberFormat="1" applyFont="1" applyFill="1" applyBorder="1"/>
    <xf numFmtId="166" fontId="2" fillId="0" borderId="31" xfId="1" applyNumberFormat="1" applyFont="1" applyFill="1" applyBorder="1"/>
    <xf numFmtId="166" fontId="3" fillId="4" borderId="0" xfId="1" applyNumberFormat="1" applyFont="1" applyFill="1" applyBorder="1"/>
    <xf numFmtId="0" fontId="2" fillId="0" borderId="32" xfId="0" applyFont="1" applyFill="1" applyBorder="1"/>
    <xf numFmtId="166" fontId="3" fillId="0" borderId="33" xfId="1" applyNumberFormat="1" applyFont="1" applyBorder="1"/>
    <xf numFmtId="166" fontId="2" fillId="0" borderId="34" xfId="1" applyNumberFormat="1" applyFont="1" applyFill="1" applyBorder="1"/>
    <xf numFmtId="17" fontId="2" fillId="0" borderId="24" xfId="1" applyNumberFormat="1" applyFont="1" applyBorder="1" applyAlignment="1">
      <alignment horizontal="center"/>
    </xf>
    <xf numFmtId="17" fontId="2" fillId="0" borderId="35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3" fillId="0" borderId="36" xfId="1" applyNumberFormat="1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34" xfId="0" applyFont="1" applyFill="1" applyBorder="1"/>
    <xf numFmtId="166" fontId="3" fillId="0" borderId="5" xfId="1" applyNumberFormat="1" applyFont="1" applyFill="1" applyBorder="1"/>
    <xf numFmtId="17" fontId="2" fillId="0" borderId="9" xfId="0" applyNumberFormat="1" applyFont="1" applyBorder="1" applyAlignment="1">
      <alignment horizontal="center"/>
    </xf>
    <xf numFmtId="17" fontId="2" fillId="0" borderId="9" xfId="0" quotePrefix="1" applyNumberFormat="1" applyFont="1" applyBorder="1" applyAlignment="1">
      <alignment horizontal="center"/>
    </xf>
    <xf numFmtId="166" fontId="3" fillId="2" borderId="1" xfId="1" applyNumberFormat="1" applyFont="1" applyFill="1" applyBorder="1"/>
    <xf numFmtId="166" fontId="3" fillId="2" borderId="5" xfId="1" applyNumberFormat="1" applyFont="1" applyFill="1" applyBorder="1"/>
    <xf numFmtId="166" fontId="3" fillId="2" borderId="8" xfId="1" applyNumberFormat="1" applyFont="1" applyFill="1" applyBorder="1"/>
    <xf numFmtId="166" fontId="3" fillId="0" borderId="1" xfId="1" applyNumberFormat="1" applyFont="1" applyBorder="1"/>
    <xf numFmtId="38" fontId="3" fillId="0" borderId="0" xfId="0" applyNumberFormat="1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166" fontId="2" fillId="5" borderId="15" xfId="1" applyNumberFormat="1" applyFont="1" applyFill="1" applyBorder="1"/>
    <xf numFmtId="166" fontId="2" fillId="5" borderId="18" xfId="1" applyNumberFormat="1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166" fontId="2" fillId="5" borderId="10" xfId="1" applyNumberFormat="1" applyFont="1" applyFill="1" applyBorder="1"/>
    <xf numFmtId="166" fontId="2" fillId="5" borderId="23" xfId="1" applyNumberFormat="1" applyFont="1" applyFill="1" applyBorder="1"/>
    <xf numFmtId="166" fontId="2" fillId="5" borderId="9" xfId="1" applyNumberFormat="1" applyFont="1" applyFill="1" applyBorder="1"/>
    <xf numFmtId="166" fontId="2" fillId="5" borderId="11" xfId="1" applyNumberFormat="1" applyFont="1" applyFill="1" applyBorder="1"/>
    <xf numFmtId="166" fontId="2" fillId="5" borderId="8" xfId="1" applyNumberFormat="1" applyFont="1" applyFill="1" applyBorder="1"/>
    <xf numFmtId="0" fontId="2" fillId="5" borderId="37" xfId="0" applyFont="1" applyFill="1" applyBorder="1"/>
    <xf numFmtId="0" fontId="5" fillId="5" borderId="38" xfId="0" applyFont="1" applyFill="1" applyBorder="1"/>
    <xf numFmtId="166" fontId="2" fillId="5" borderId="39" xfId="1" applyNumberFormat="1" applyFont="1" applyFill="1" applyBorder="1"/>
    <xf numFmtId="166" fontId="2" fillId="5" borderId="40" xfId="1" applyNumberFormat="1" applyFont="1" applyFill="1" applyBorder="1"/>
    <xf numFmtId="166" fontId="2" fillId="5" borderId="41" xfId="1" applyNumberFormat="1" applyFont="1" applyFill="1" applyBorder="1"/>
    <xf numFmtId="0" fontId="2" fillId="5" borderId="39" xfId="0" applyFont="1" applyFill="1" applyBorder="1"/>
    <xf numFmtId="166" fontId="2" fillId="5" borderId="42" xfId="1" applyNumberFormat="1" applyFont="1" applyFill="1" applyBorder="1"/>
    <xf numFmtId="0" fontId="2" fillId="5" borderId="19" xfId="0" applyFont="1" applyFill="1" applyBorder="1"/>
    <xf numFmtId="0" fontId="2" fillId="5" borderId="15" xfId="0" applyFont="1" applyFill="1" applyBorder="1"/>
    <xf numFmtId="166" fontId="2" fillId="5" borderId="19" xfId="1" applyNumberFormat="1" applyFont="1" applyFill="1" applyBorder="1"/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9" xfId="0" quotePrefix="1" applyNumberFormat="1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9" xfId="0" quotePrefix="1" applyNumberFormat="1" applyFont="1" applyBorder="1" applyAlignment="1">
      <alignment horizontal="center" vertical="center" wrapText="1"/>
    </xf>
    <xf numFmtId="17" fontId="2" fillId="0" borderId="9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2" xfId="1" applyFont="1" applyFill="1" applyBorder="1"/>
    <xf numFmtId="43" fontId="3" fillId="3" borderId="0" xfId="1" applyFont="1" applyFill="1" applyBorder="1"/>
    <xf numFmtId="43" fontId="3" fillId="0" borderId="0" xfId="1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43" fontId="3" fillId="3" borderId="6" xfId="1" applyFont="1" applyFill="1" applyBorder="1"/>
    <xf numFmtId="43" fontId="3" fillId="0" borderId="1" xfId="1" applyFont="1" applyFill="1" applyBorder="1"/>
    <xf numFmtId="0" fontId="3" fillId="0" borderId="12" xfId="0" applyFont="1" applyFill="1" applyBorder="1"/>
    <xf numFmtId="43" fontId="3" fillId="4" borderId="0" xfId="1" applyFont="1" applyFill="1" applyBorder="1"/>
    <xf numFmtId="43" fontId="3" fillId="0" borderId="5" xfId="1" applyFont="1" applyFill="1" applyBorder="1"/>
    <xf numFmtId="43" fontId="3" fillId="0" borderId="12" xfId="1" applyFont="1" applyFill="1" applyBorder="1"/>
    <xf numFmtId="38" fontId="3" fillId="0" borderId="0" xfId="0" applyNumberFormat="1" applyFont="1" applyBorder="1"/>
    <xf numFmtId="43" fontId="3" fillId="0" borderId="12" xfId="0" applyNumberFormat="1" applyFont="1" applyFill="1" applyBorder="1"/>
    <xf numFmtId="43" fontId="3" fillId="3" borderId="12" xfId="1" applyFont="1" applyFill="1" applyBorder="1"/>
    <xf numFmtId="43" fontId="3" fillId="4" borderId="12" xfId="1" applyFont="1" applyFill="1" applyBorder="1"/>
    <xf numFmtId="43" fontId="3" fillId="3" borderId="43" xfId="1" applyFont="1" applyFill="1" applyBorder="1"/>
    <xf numFmtId="43" fontId="3" fillId="0" borderId="34" xfId="1" applyFont="1" applyFill="1" applyBorder="1"/>
    <xf numFmtId="43" fontId="3" fillId="0" borderId="0" xfId="0" applyNumberFormat="1" applyFont="1" applyFill="1" applyBorder="1"/>
    <xf numFmtId="0" fontId="2" fillId="0" borderId="9" xfId="0" applyFont="1" applyFill="1" applyBorder="1"/>
    <xf numFmtId="43" fontId="3" fillId="0" borderId="9" xfId="1" applyFont="1" applyFill="1" applyBorder="1"/>
    <xf numFmtId="43" fontId="3" fillId="3" borderId="9" xfId="1" applyFont="1" applyFill="1" applyBorder="1"/>
    <xf numFmtId="43" fontId="3" fillId="4" borderId="9" xfId="1" applyFont="1" applyFill="1" applyBorder="1"/>
    <xf numFmtId="43" fontId="3" fillId="3" borderId="11" xfId="1" applyFont="1" applyFill="1" applyBorder="1"/>
    <xf numFmtId="43" fontId="3" fillId="0" borderId="8" xfId="1" applyFont="1" applyFill="1" applyBorder="1"/>
    <xf numFmtId="165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3" fontId="3" fillId="6" borderId="0" xfId="1" applyFont="1" applyFill="1" applyBorder="1"/>
    <xf numFmtId="43" fontId="3" fillId="0" borderId="5" xfId="1" applyFont="1" applyBorder="1"/>
    <xf numFmtId="166" fontId="3" fillId="6" borderId="0" xfId="1" applyNumberFormat="1" applyFont="1" applyFill="1" applyBorder="1"/>
    <xf numFmtId="166" fontId="3" fillId="6" borderId="9" xfId="1" applyNumberFormat="1" applyFont="1" applyFill="1" applyBorder="1"/>
    <xf numFmtId="166" fontId="3" fillId="0" borderId="0" xfId="0" applyNumberFormat="1" applyFont="1"/>
    <xf numFmtId="166" fontId="2" fillId="0" borderId="9" xfId="1" applyNumberFormat="1" applyFont="1" applyFill="1" applyBorder="1"/>
    <xf numFmtId="166" fontId="3" fillId="0" borderId="1" xfId="1" applyNumberFormat="1" applyFont="1" applyFill="1" applyBorder="1"/>
    <xf numFmtId="166" fontId="3" fillId="0" borderId="8" xfId="1" applyNumberFormat="1" applyFont="1" applyFill="1" applyBorder="1"/>
    <xf numFmtId="43" fontId="3" fillId="0" borderId="0" xfId="1" applyFont="1"/>
    <xf numFmtId="0" fontId="3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9" xfId="0" applyNumberFormat="1" applyFont="1" applyFill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43" fontId="2" fillId="0" borderId="9" xfId="1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Fill="1" applyBorder="1"/>
    <xf numFmtId="43" fontId="3" fillId="0" borderId="2" xfId="0" applyNumberFormat="1" applyFont="1" applyFill="1" applyBorder="1"/>
    <xf numFmtId="43" fontId="3" fillId="0" borderId="9" xfId="0" applyNumberFormat="1" applyFont="1" applyFill="1" applyBorder="1"/>
    <xf numFmtId="43" fontId="2" fillId="0" borderId="9" xfId="1" applyFont="1" applyFill="1" applyBorder="1"/>
    <xf numFmtId="43" fontId="3" fillId="0" borderId="8" xfId="1" applyFont="1" applyBorder="1"/>
    <xf numFmtId="14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 applyBorder="1"/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37" fontId="8" fillId="7" borderId="2" xfId="0" applyNumberFormat="1" applyFont="1" applyFill="1" applyBorder="1"/>
    <xf numFmtId="37" fontId="8" fillId="7" borderId="1" xfId="0" applyNumberFormat="1" applyFont="1" applyFill="1" applyBorder="1"/>
    <xf numFmtId="37" fontId="8" fillId="7" borderId="4" xfId="0" applyNumberFormat="1" applyFont="1" applyFill="1" applyBorder="1"/>
    <xf numFmtId="169" fontId="8" fillId="7" borderId="3" xfId="0" applyNumberFormat="1" applyFont="1" applyFill="1" applyBorder="1"/>
    <xf numFmtId="37" fontId="8" fillId="7" borderId="3" xfId="0" applyNumberFormat="1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7" fontId="8" fillId="7" borderId="9" xfId="0" applyNumberFormat="1" applyFont="1" applyFill="1" applyBorder="1" applyAlignment="1">
      <alignment horizontal="center"/>
    </xf>
    <xf numFmtId="37" fontId="8" fillId="7" borderId="8" xfId="0" applyNumberFormat="1" applyFont="1" applyFill="1" applyBorder="1" applyAlignment="1">
      <alignment horizontal="center"/>
    </xf>
    <xf numFmtId="37" fontId="8" fillId="7" borderId="10" xfId="0" applyNumberFormat="1" applyFont="1" applyFill="1" applyBorder="1" applyAlignment="1">
      <alignment horizontal="center"/>
    </xf>
    <xf numFmtId="169" fontId="8" fillId="7" borderId="8" xfId="0" applyNumberFormat="1" applyFont="1" applyFill="1" applyBorder="1" applyAlignment="1">
      <alignment horizontal="center"/>
    </xf>
    <xf numFmtId="169" fontId="8" fillId="7" borderId="11" xfId="0" applyNumberFormat="1" applyFont="1" applyFill="1" applyBorder="1" applyAlignment="1">
      <alignment horizontal="center"/>
    </xf>
    <xf numFmtId="37" fontId="8" fillId="7" borderId="8" xfId="0" quotePrefix="1" applyNumberFormat="1" applyFont="1" applyFill="1" applyBorder="1" applyAlignment="1">
      <alignment horizontal="center"/>
    </xf>
    <xf numFmtId="37" fontId="8" fillId="7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16" xfId="0" applyNumberFormat="1" applyFont="1" applyFill="1" applyBorder="1"/>
    <xf numFmtId="1" fontId="7" fillId="7" borderId="15" xfId="0" applyNumberFormat="1" applyFont="1" applyFill="1" applyBorder="1"/>
    <xf numFmtId="1" fontId="8" fillId="7" borderId="19" xfId="0" applyNumberFormat="1" applyFont="1" applyFill="1" applyBorder="1" applyAlignment="1">
      <alignment horizontal="center"/>
    </xf>
    <xf numFmtId="166" fontId="8" fillId="7" borderId="15" xfId="1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37" fontId="7" fillId="7" borderId="15" xfId="0" applyNumberFormat="1" applyFont="1" applyFill="1" applyBorder="1" applyAlignment="1">
      <alignment horizontal="center"/>
    </xf>
    <xf numFmtId="37" fontId="8" fillId="7" borderId="15" xfId="0" applyNumberFormat="1" applyFont="1" applyFill="1" applyBorder="1" applyAlignment="1">
      <alignment horizontal="center"/>
    </xf>
    <xf numFmtId="37" fontId="7" fillId="7" borderId="18" xfId="0" applyNumberFormat="1" applyFont="1" applyFill="1" applyBorder="1" applyAlignment="1">
      <alignment horizontal="center"/>
    </xf>
    <xf numFmtId="37" fontId="7" fillId="7" borderId="16" xfId="0" applyNumberFormat="1" applyFont="1" applyFill="1" applyBorder="1" applyAlignment="1">
      <alignment horizontal="center"/>
    </xf>
    <xf numFmtId="37" fontId="7" fillId="7" borderId="19" xfId="0" applyNumberFormat="1" applyFont="1" applyFill="1" applyBorder="1" applyAlignment="1">
      <alignment horizontal="center"/>
    </xf>
    <xf numFmtId="1" fontId="7" fillId="0" borderId="0" xfId="0" applyNumberFormat="1" applyFont="1"/>
    <xf numFmtId="37" fontId="7" fillId="0" borderId="4" xfId="1" applyNumberFormat="1" applyFont="1" applyBorder="1"/>
    <xf numFmtId="37" fontId="7" fillId="0" borderId="2" xfId="1" applyNumberFormat="1" applyFont="1" applyBorder="1"/>
    <xf numFmtId="37" fontId="8" fillId="0" borderId="2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37" fontId="7" fillId="0" borderId="9" xfId="1" applyNumberFormat="1" applyFont="1" applyBorder="1" applyAlignment="1">
      <alignment horizontal="center"/>
    </xf>
    <xf numFmtId="37" fontId="7" fillId="0" borderId="3" xfId="1" applyNumberFormat="1" applyFont="1" applyBorder="1" applyAlignment="1">
      <alignment horizontal="center"/>
    </xf>
    <xf numFmtId="37" fontId="7" fillId="0" borderId="1" xfId="1" applyNumberFormat="1" applyFont="1" applyBorder="1" applyAlignment="1">
      <alignment horizontal="center"/>
    </xf>
    <xf numFmtId="37" fontId="9" fillId="7" borderId="16" xfId="1" applyNumberFormat="1" applyFont="1" applyFill="1" applyBorder="1"/>
    <xf numFmtId="37" fontId="9" fillId="7" borderId="15" xfId="1" applyNumberFormat="1" applyFont="1" applyFill="1" applyBorder="1"/>
    <xf numFmtId="0" fontId="10" fillId="7" borderId="15" xfId="0" applyFont="1" applyFill="1" applyBorder="1"/>
    <xf numFmtId="37" fontId="9" fillId="7" borderId="19" xfId="1" applyNumberFormat="1" applyFont="1" applyFill="1" applyBorder="1" applyAlignment="1">
      <alignment horizontal="center" wrapText="1"/>
    </xf>
    <xf numFmtId="37" fontId="8" fillId="7" borderId="15" xfId="1" applyNumberFormat="1" applyFont="1" applyFill="1" applyBorder="1" applyAlignment="1">
      <alignment horizontal="center"/>
    </xf>
    <xf numFmtId="37" fontId="8" fillId="7" borderId="16" xfId="1" applyNumberFormat="1" applyFont="1" applyFill="1" applyBorder="1" applyAlignment="1">
      <alignment horizontal="center"/>
    </xf>
    <xf numFmtId="37" fontId="9" fillId="7" borderId="15" xfId="1" applyNumberFormat="1" applyFont="1" applyFill="1" applyBorder="1" applyAlignment="1">
      <alignment horizontal="center"/>
    </xf>
    <xf numFmtId="37" fontId="9" fillId="7" borderId="19" xfId="1" applyNumberFormat="1" applyFont="1" applyFill="1" applyBorder="1" applyAlignment="1">
      <alignment horizontal="center"/>
    </xf>
    <xf numFmtId="37" fontId="9" fillId="7" borderId="18" xfId="1" applyNumberFormat="1" applyFont="1" applyFill="1" applyBorder="1" applyAlignment="1">
      <alignment horizontal="center"/>
    </xf>
    <xf numFmtId="37" fontId="7" fillId="0" borderId="0" xfId="1" applyNumberFormat="1" applyFont="1" applyBorder="1"/>
    <xf numFmtId="37" fontId="8" fillId="0" borderId="9" xfId="1" applyNumberFormat="1" applyFont="1" applyBorder="1" applyAlignment="1">
      <alignment horizontal="center"/>
    </xf>
    <xf numFmtId="37" fontId="8" fillId="0" borderId="6" xfId="1" applyNumberFormat="1" applyFont="1" applyBorder="1" applyAlignment="1">
      <alignment horizontal="center"/>
    </xf>
    <xf numFmtId="37" fontId="8" fillId="0" borderId="5" xfId="1" applyNumberFormat="1" applyFont="1" applyBorder="1" applyAlignment="1">
      <alignment horizontal="center"/>
    </xf>
    <xf numFmtId="37" fontId="8" fillId="0" borderId="16" xfId="1" applyNumberFormat="1" applyFont="1" applyBorder="1"/>
    <xf numFmtId="37" fontId="7" fillId="0" borderId="15" xfId="1" applyNumberFormat="1" applyFont="1" applyBorder="1"/>
    <xf numFmtId="0" fontId="11" fillId="0" borderId="44" xfId="2" applyFont="1" applyFill="1" applyBorder="1" applyAlignment="1">
      <alignment horizontal="left"/>
    </xf>
    <xf numFmtId="37" fontId="8" fillId="0" borderId="19" xfId="1" applyNumberFormat="1" applyFont="1" applyBorder="1" applyAlignment="1">
      <alignment horizontal="center"/>
    </xf>
    <xf numFmtId="37" fontId="8" fillId="4" borderId="15" xfId="1" applyNumberFormat="1" applyFont="1" applyFill="1" applyBorder="1" applyAlignment="1">
      <alignment horizontal="center"/>
    </xf>
    <xf numFmtId="37" fontId="8" fillId="4" borderId="19" xfId="1" applyNumberFormat="1" applyFont="1" applyFill="1" applyBorder="1" applyAlignment="1">
      <alignment horizontal="center"/>
    </xf>
    <xf numFmtId="37" fontId="7" fillId="0" borderId="15" xfId="1" applyNumberFormat="1" applyFont="1" applyBorder="1" applyAlignment="1">
      <alignment horizontal="center"/>
    </xf>
    <xf numFmtId="37" fontId="8" fillId="0" borderId="18" xfId="1" applyNumberFormat="1" applyFont="1" applyBorder="1" applyAlignment="1">
      <alignment horizontal="center"/>
    </xf>
    <xf numFmtId="1" fontId="7" fillId="0" borderId="0" xfId="0" applyNumberFormat="1" applyFont="1" applyBorder="1"/>
    <xf numFmtId="37" fontId="8" fillId="0" borderId="0" xfId="1" applyNumberFormat="1" applyFont="1" applyBorder="1"/>
    <xf numFmtId="0" fontId="11" fillId="0" borderId="0" xfId="2" applyFont="1" applyFill="1" applyBorder="1" applyAlignment="1">
      <alignment horizontal="left"/>
    </xf>
    <xf numFmtId="37" fontId="8" fillId="4" borderId="0" xfId="1" applyNumberFormat="1" applyFont="1" applyFill="1" applyBorder="1" applyAlignment="1">
      <alignment horizontal="center"/>
    </xf>
    <xf numFmtId="37" fontId="7" fillId="7" borderId="16" xfId="1" applyNumberFormat="1" applyFont="1" applyFill="1" applyBorder="1"/>
    <xf numFmtId="37" fontId="7" fillId="7" borderId="15" xfId="1" applyNumberFormat="1" applyFont="1" applyFill="1" applyBorder="1"/>
    <xf numFmtId="37" fontId="8" fillId="7" borderId="18" xfId="1" applyNumberFormat="1" applyFont="1" applyFill="1" applyBorder="1" applyAlignment="1">
      <alignment horizontal="center"/>
    </xf>
    <xf numFmtId="37" fontId="7" fillId="7" borderId="15" xfId="1" applyNumberFormat="1" applyFont="1" applyFill="1" applyBorder="1" applyAlignment="1">
      <alignment horizontal="center"/>
    </xf>
    <xf numFmtId="37" fontId="8" fillId="7" borderId="19" xfId="1" applyNumberFormat="1" applyFont="1" applyFill="1" applyBorder="1" applyAlignment="1">
      <alignment horizontal="center"/>
    </xf>
    <xf numFmtId="37" fontId="8" fillId="0" borderId="7" xfId="1" applyNumberFormat="1" applyFont="1" applyBorder="1"/>
    <xf numFmtId="0" fontId="11" fillId="0" borderId="45" xfId="2" applyFont="1" applyFill="1" applyBorder="1" applyAlignment="1">
      <alignment horizontal="left"/>
    </xf>
    <xf numFmtId="37" fontId="8" fillId="4" borderId="6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/>
    </xf>
    <xf numFmtId="37" fontId="7" fillId="0" borderId="7" xfId="1" applyNumberFormat="1" applyFont="1" applyBorder="1" applyAlignment="1">
      <alignment horizontal="center"/>
    </xf>
    <xf numFmtId="37" fontId="7" fillId="0" borderId="6" xfId="1" applyNumberFormat="1" applyFont="1" applyBorder="1" applyAlignment="1">
      <alignment horizontal="center"/>
    </xf>
    <xf numFmtId="0" fontId="10" fillId="0" borderId="0" xfId="0" applyFont="1" applyBorder="1"/>
    <xf numFmtId="37" fontId="8" fillId="2" borderId="16" xfId="1" applyNumberFormat="1" applyFont="1" applyFill="1" applyBorder="1"/>
    <xf numFmtId="37" fontId="7" fillId="2" borderId="15" xfId="1" applyNumberFormat="1" applyFont="1" applyFill="1" applyBorder="1"/>
    <xf numFmtId="37" fontId="8" fillId="2" borderId="19" xfId="1" applyNumberFormat="1" applyFont="1" applyFill="1" applyBorder="1" applyAlignment="1">
      <alignment horizontal="center"/>
    </xf>
    <xf numFmtId="37" fontId="7" fillId="2" borderId="18" xfId="1" applyNumberFormat="1" applyFont="1" applyFill="1" applyBorder="1" applyAlignment="1">
      <alignment horizontal="center"/>
    </xf>
    <xf numFmtId="37" fontId="7" fillId="2" borderId="19" xfId="1" applyNumberFormat="1" applyFont="1" applyFill="1" applyBorder="1" applyAlignment="1">
      <alignment horizontal="center"/>
    </xf>
    <xf numFmtId="37" fontId="7" fillId="2" borderId="15" xfId="1" applyNumberFormat="1" applyFont="1" applyFill="1" applyBorder="1" applyAlignment="1">
      <alignment horizontal="center"/>
    </xf>
    <xf numFmtId="37" fontId="7" fillId="2" borderId="16" xfId="1" applyNumberFormat="1" applyFont="1" applyFill="1" applyBorder="1" applyAlignment="1">
      <alignment horizontal="center"/>
    </xf>
    <xf numFmtId="37" fontId="8" fillId="2" borderId="18" xfId="1" applyNumberFormat="1" applyFont="1" applyFill="1" applyBorder="1" applyAlignment="1">
      <alignment horizontal="center"/>
    </xf>
    <xf numFmtId="37" fontId="8" fillId="7" borderId="16" xfId="1" applyNumberFormat="1" applyFont="1" applyFill="1" applyBorder="1"/>
    <xf numFmtId="37" fontId="8" fillId="7" borderId="15" xfId="1" applyNumberFormat="1" applyFont="1" applyFill="1" applyBorder="1"/>
    <xf numFmtId="37" fontId="8" fillId="7" borderId="3" xfId="1" applyNumberFormat="1" applyFont="1" applyFill="1" applyBorder="1" applyAlignment="1">
      <alignment horizontal="center"/>
    </xf>
    <xf numFmtId="0" fontId="10" fillId="0" borderId="0" xfId="0" applyFont="1"/>
    <xf numFmtId="37" fontId="8" fillId="0" borderId="7" xfId="1" applyNumberFormat="1" applyFont="1" applyBorder="1" applyAlignment="1">
      <alignment horizontal="center"/>
    </xf>
    <xf numFmtId="37" fontId="8" fillId="2" borderId="15" xfId="1" applyNumberFormat="1" applyFont="1" applyFill="1" applyBorder="1"/>
    <xf numFmtId="37" fontId="8" fillId="2" borderId="16" xfId="1" applyNumberFormat="1" applyFont="1" applyFill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37" fontId="7" fillId="0" borderId="0" xfId="1" applyNumberFormat="1" applyFont="1"/>
    <xf numFmtId="37" fontId="8" fillId="0" borderId="0" xfId="1" applyNumberFormat="1" applyFont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7" borderId="18" xfId="1" applyNumberFormat="1" applyFont="1" applyFill="1" applyBorder="1" applyAlignment="1">
      <alignment horizontal="center"/>
    </xf>
    <xf numFmtId="0" fontId="10" fillId="2" borderId="15" xfId="0" applyFont="1" applyFill="1" applyBorder="1"/>
    <xf numFmtId="37" fontId="8" fillId="2" borderId="15" xfId="1" applyNumberFormat="1" applyFont="1" applyFill="1" applyBorder="1" applyAlignment="1">
      <alignment horizontal="center"/>
    </xf>
    <xf numFmtId="37" fontId="8" fillId="0" borderId="15" xfId="1" applyNumberFormat="1" applyFont="1" applyBorder="1" applyAlignment="1">
      <alignment horizontal="center"/>
    </xf>
    <xf numFmtId="37" fontId="8" fillId="7" borderId="9" xfId="1" applyNumberFormat="1" applyFont="1" applyFill="1" applyBorder="1" applyAlignment="1">
      <alignment horizontal="center"/>
    </xf>
    <xf numFmtId="37" fontId="7" fillId="2" borderId="4" xfId="1" applyNumberFormat="1" applyFont="1" applyFill="1" applyBorder="1" applyAlignment="1">
      <alignment horizontal="center"/>
    </xf>
    <xf numFmtId="37" fontId="8" fillId="7" borderId="4" xfId="1" applyNumberFormat="1" applyFont="1" applyFill="1" applyBorder="1" applyAlignment="1">
      <alignment horizontal="center"/>
    </xf>
    <xf numFmtId="37" fontId="8" fillId="7" borderId="2" xfId="1" applyNumberFormat="1" applyFont="1" applyFill="1" applyBorder="1" applyAlignment="1">
      <alignment horizontal="center"/>
    </xf>
    <xf numFmtId="39" fontId="7" fillId="0" borderId="0" xfId="0" applyNumberFormat="1" applyFont="1"/>
    <xf numFmtId="39" fontId="8" fillId="0" borderId="0" xfId="0" applyNumberFormat="1" applyFont="1" applyAlignment="1">
      <alignment horizontal="center"/>
    </xf>
    <xf numFmtId="39" fontId="8" fillId="7" borderId="16" xfId="1" applyNumberFormat="1" applyFont="1" applyFill="1" applyBorder="1" applyAlignment="1">
      <alignment horizontal="left"/>
    </xf>
    <xf numFmtId="39" fontId="8" fillId="7" borderId="15" xfId="1" applyNumberFormat="1" applyFont="1" applyFill="1" applyBorder="1"/>
    <xf numFmtId="39" fontId="8" fillId="7" borderId="16" xfId="1" applyNumberFormat="1" applyFont="1" applyFill="1" applyBorder="1" applyAlignment="1">
      <alignment horizontal="center" wrapText="1"/>
    </xf>
    <xf numFmtId="37" fontId="8" fillId="7" borderId="19" xfId="1" applyNumberFormat="1" applyFont="1" applyFill="1" applyBorder="1"/>
    <xf numFmtId="37" fontId="8" fillId="7" borderId="18" xfId="1" applyNumberFormat="1" applyFont="1" applyFill="1" applyBorder="1"/>
    <xf numFmtId="39" fontId="8" fillId="0" borderId="7" xfId="1" applyNumberFormat="1" applyFont="1" applyBorder="1"/>
    <xf numFmtId="39" fontId="8" fillId="0" borderId="5" xfId="1" applyNumberFormat="1" applyFont="1" applyBorder="1" applyAlignment="1">
      <alignment horizontal="center"/>
    </xf>
    <xf numFmtId="39" fontId="7" fillId="0" borderId="0" xfId="1" applyNumberFormat="1" applyFont="1" applyBorder="1"/>
    <xf numFmtId="0" fontId="7" fillId="0" borderId="0" xfId="0" applyFont="1" applyFill="1" applyBorder="1"/>
    <xf numFmtId="39" fontId="8" fillId="0" borderId="7" xfId="1" applyNumberFormat="1" applyFont="1" applyFill="1" applyBorder="1"/>
    <xf numFmtId="39" fontId="7" fillId="0" borderId="0" xfId="0" applyNumberFormat="1" applyFont="1" applyFill="1"/>
    <xf numFmtId="0" fontId="7" fillId="0" borderId="0" xfId="0" applyFont="1" applyFill="1"/>
    <xf numFmtId="39" fontId="8" fillId="0" borderId="5" xfId="1" applyNumberFormat="1" applyFont="1" applyFill="1" applyBorder="1" applyAlignment="1">
      <alignment horizontal="center"/>
    </xf>
    <xf numFmtId="37" fontId="8" fillId="0" borderId="6" xfId="1" applyNumberFormat="1" applyFont="1" applyFill="1" applyBorder="1" applyAlignment="1">
      <alignment horizontal="center"/>
    </xf>
    <xf numFmtId="37" fontId="8" fillId="0" borderId="5" xfId="1" applyNumberFormat="1" applyFont="1" applyFill="1" applyBorder="1" applyAlignment="1">
      <alignment horizontal="center"/>
    </xf>
    <xf numFmtId="0" fontId="7" fillId="4" borderId="0" xfId="0" applyFont="1" applyFill="1" applyBorder="1"/>
    <xf numFmtId="39" fontId="9" fillId="5" borderId="16" xfId="1" applyNumberFormat="1" applyFont="1" applyFill="1" applyBorder="1"/>
    <xf numFmtId="39" fontId="9" fillId="5" borderId="15" xfId="1" applyNumberFormat="1" applyFont="1" applyFill="1" applyBorder="1"/>
    <xf numFmtId="39" fontId="9" fillId="5" borderId="19" xfId="1" applyNumberFormat="1" applyFont="1" applyFill="1" applyBorder="1" applyAlignment="1">
      <alignment horizontal="center"/>
    </xf>
    <xf numFmtId="39" fontId="9" fillId="5" borderId="18" xfId="1" applyNumberFormat="1" applyFont="1" applyFill="1" applyBorder="1"/>
    <xf numFmtId="37" fontId="9" fillId="5" borderId="15" xfId="1" applyNumberFormat="1" applyFont="1" applyFill="1" applyBorder="1" applyAlignment="1">
      <alignment horizontal="center"/>
    </xf>
    <xf numFmtId="37" fontId="9" fillId="5" borderId="19" xfId="1" applyNumberFormat="1" applyFont="1" applyFill="1" applyBorder="1" applyAlignment="1">
      <alignment horizontal="center"/>
    </xf>
    <xf numFmtId="0" fontId="12" fillId="0" borderId="0" xfId="0" applyFont="1" applyFill="1" applyAlignment="1" applyProtection="1">
      <alignment horizontal="left"/>
    </xf>
    <xf numFmtId="166" fontId="10" fillId="0" borderId="0" xfId="1" applyNumberFormat="1" applyFont="1" applyFill="1" applyProtection="1"/>
    <xf numFmtId="0" fontId="10" fillId="0" borderId="0" xfId="0" applyFont="1" applyFill="1" applyProtection="1"/>
    <xf numFmtId="166" fontId="10" fillId="0" borderId="0" xfId="1" applyNumberFormat="1" applyFont="1"/>
    <xf numFmtId="171" fontId="12" fillId="0" borderId="0" xfId="0" applyNumberFormat="1" applyFont="1" applyFill="1" applyAlignment="1" applyProtection="1">
      <alignment horizontal="left"/>
    </xf>
    <xf numFmtId="15" fontId="14" fillId="0" borderId="0" xfId="0" applyNumberFormat="1" applyFont="1" applyFill="1" applyAlignment="1" applyProtection="1"/>
    <xf numFmtId="166" fontId="15" fillId="5" borderId="1" xfId="1" applyNumberFormat="1" applyFont="1" applyFill="1" applyBorder="1" applyAlignment="1" applyProtection="1">
      <alignment horizontal="center"/>
    </xf>
    <xf numFmtId="166" fontId="15" fillId="5" borderId="19" xfId="1" applyNumberFormat="1" applyFont="1" applyFill="1" applyBorder="1" applyAlignment="1" applyProtection="1">
      <alignment horizontal="center"/>
    </xf>
    <xf numFmtId="166" fontId="15" fillId="5" borderId="16" xfId="1" applyNumberFormat="1" applyFont="1" applyFill="1" applyBorder="1" applyAlignment="1" applyProtection="1">
      <alignment horizontal="centerContinuous"/>
    </xf>
    <xf numFmtId="166" fontId="15" fillId="5" borderId="16" xfId="1" applyNumberFormat="1" applyFont="1" applyFill="1" applyBorder="1" applyAlignment="1" applyProtection="1">
      <alignment horizontal="center"/>
    </xf>
    <xf numFmtId="0" fontId="2" fillId="0" borderId="46" xfId="0" applyFont="1" applyFill="1" applyBorder="1" applyAlignment="1" applyProtection="1">
      <alignment horizontal="center"/>
    </xf>
    <xf numFmtId="166" fontId="10" fillId="0" borderId="0" xfId="1" applyNumberFormat="1" applyFont="1" applyBorder="1"/>
    <xf numFmtId="166" fontId="10" fillId="0" borderId="6" xfId="1" applyNumberFormat="1" applyFont="1" applyBorder="1"/>
    <xf numFmtId="0" fontId="2" fillId="0" borderId="21" xfId="0" applyFont="1" applyFill="1" applyBorder="1" applyAlignment="1" applyProtection="1">
      <alignment horizontal="center"/>
    </xf>
    <xf numFmtId="166" fontId="10" fillId="0" borderId="6" xfId="1" applyNumberFormat="1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0" fillId="0" borderId="20" xfId="1" applyNumberFormat="1" applyFont="1" applyBorder="1"/>
    <xf numFmtId="0" fontId="2" fillId="0" borderId="32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0" fontId="13" fillId="8" borderId="47" xfId="0" applyFont="1" applyFill="1" applyBorder="1" applyAlignment="1" applyProtection="1">
      <alignment horizontal="center"/>
    </xf>
    <xf numFmtId="166" fontId="4" fillId="8" borderId="48" xfId="1" applyNumberFormat="1" applyFont="1" applyFill="1" applyBorder="1"/>
    <xf numFmtId="166" fontId="4" fillId="8" borderId="49" xfId="1" applyNumberFormat="1" applyFont="1" applyFill="1" applyBorder="1"/>
    <xf numFmtId="166" fontId="4" fillId="8" borderId="28" xfId="1" applyNumberFormat="1" applyFont="1" applyFill="1" applyBorder="1"/>
    <xf numFmtId="166" fontId="10" fillId="0" borderId="0" xfId="1" applyNumberFormat="1" applyFont="1" applyBorder="1" applyAlignment="1">
      <alignment horizontal="right"/>
    </xf>
    <xf numFmtId="166" fontId="10" fillId="0" borderId="0" xfId="1" applyNumberFormat="1" applyFont="1" applyFill="1" applyBorder="1"/>
    <xf numFmtId="0" fontId="2" fillId="0" borderId="21" xfId="0" applyFont="1" applyFill="1" applyBorder="1" applyAlignment="1" applyProtection="1">
      <alignment horizontal="center" vertical="center"/>
    </xf>
    <xf numFmtId="166" fontId="10" fillId="0" borderId="0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 applyProtection="1">
      <alignment vertical="center"/>
    </xf>
    <xf numFmtId="0" fontId="10" fillId="0" borderId="0" xfId="0" applyFont="1" applyFill="1"/>
    <xf numFmtId="0" fontId="13" fillId="0" borderId="7" xfId="0" applyFont="1" applyFill="1" applyBorder="1" applyAlignment="1" applyProtection="1">
      <alignment horizontal="center"/>
    </xf>
    <xf numFmtId="166" fontId="4" fillId="0" borderId="0" xfId="1" applyNumberFormat="1" applyFont="1" applyFill="1" applyBorder="1"/>
    <xf numFmtId="166" fontId="4" fillId="0" borderId="6" xfId="1" applyNumberFormat="1" applyFont="1" applyFill="1" applyBorder="1"/>
    <xf numFmtId="0" fontId="13" fillId="8" borderId="27" xfId="0" applyFont="1" applyFill="1" applyBorder="1" applyAlignment="1" applyProtection="1">
      <alignment horizontal="center"/>
    </xf>
    <xf numFmtId="166" fontId="4" fillId="8" borderId="50" xfId="1" applyNumberFormat="1" applyFont="1" applyFill="1" applyBorder="1"/>
    <xf numFmtId="0" fontId="2" fillId="0" borderId="7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/>
    </xf>
    <xf numFmtId="166" fontId="4" fillId="5" borderId="17" xfId="1" applyNumberFormat="1" applyFont="1" applyFill="1" applyBorder="1"/>
    <xf numFmtId="166" fontId="4" fillId="5" borderId="51" xfId="1" applyNumberFormat="1" applyFont="1" applyFill="1" applyBorder="1"/>
    <xf numFmtId="0" fontId="13" fillId="0" borderId="0" xfId="0" applyFont="1" applyFill="1"/>
    <xf numFmtId="0" fontId="13" fillId="0" borderId="0" xfId="0" applyFont="1" applyFill="1" applyProtection="1"/>
    <xf numFmtId="14" fontId="10" fillId="0" borderId="0" xfId="0" applyNumberFormat="1" applyFont="1"/>
    <xf numFmtId="1" fontId="8" fillId="7" borderId="16" xfId="0" applyNumberFormat="1" applyFont="1" applyFill="1" applyBorder="1"/>
    <xf numFmtId="172" fontId="7" fillId="0" borderId="0" xfId="0" applyNumberFormat="1" applyFont="1"/>
    <xf numFmtId="0" fontId="16" fillId="0" borderId="0" xfId="0" applyFont="1"/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pwrd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astPos_11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/>
      <sheetData sheetId="1"/>
      <sheetData sheetId="2">
        <row r="3">
          <cell r="A3" t="str">
            <v>Portfolio</v>
          </cell>
          <cell r="D3" t="str">
            <v xml:space="preserve">Trader </v>
          </cell>
          <cell r="F3" t="str">
            <v xml:space="preserve">Change in </v>
          </cell>
        </row>
        <row r="4">
          <cell r="A4" t="str">
            <v>name</v>
          </cell>
          <cell r="D4" t="str">
            <v>name</v>
          </cell>
          <cell r="E4" t="str">
            <v>VAR</v>
          </cell>
          <cell r="F4" t="str">
            <v>VAR</v>
          </cell>
          <cell r="G4" t="str">
            <v>Feb</v>
          </cell>
          <cell r="H4" t="str">
            <v xml:space="preserve">Mar  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2001 total</v>
          </cell>
          <cell r="S4" t="str">
            <v>Jan/Feb 02</v>
          </cell>
          <cell r="T4" t="str">
            <v>Mar/Apr 02</v>
          </cell>
          <cell r="U4" t="str">
            <v>May 02</v>
          </cell>
          <cell r="V4" t="str">
            <v>June 02</v>
          </cell>
          <cell r="W4" t="str">
            <v>July/Aug 02</v>
          </cell>
          <cell r="X4" t="str">
            <v>Sep 02</v>
          </cell>
          <cell r="Y4" t="str">
            <v>Q4 02</v>
          </cell>
          <cell r="Z4">
            <v>2002</v>
          </cell>
          <cell r="AA4">
            <v>2003</v>
          </cell>
          <cell r="AB4" t="str">
            <v>2004-2015</v>
          </cell>
          <cell r="AC4" t="str">
            <v>Total Peak</v>
          </cell>
        </row>
        <row r="6">
          <cell r="D6" t="str">
            <v>VAR LIMIT</v>
          </cell>
          <cell r="E6">
            <v>25000000</v>
          </cell>
        </row>
        <row r="8">
          <cell r="A8" t="str">
            <v>Total east power position</v>
          </cell>
          <cell r="C8" t="str">
            <v>PWR-EAST</v>
          </cell>
          <cell r="D8" t="str">
            <v xml:space="preserve">Total East </v>
          </cell>
          <cell r="E8">
            <v>15840923.7931384</v>
          </cell>
          <cell r="F8">
            <v>-3885677.7616747022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>
            <v>0</v>
          </cell>
          <cell r="P8">
            <v>122547.5592941895</v>
          </cell>
          <cell r="Q8">
            <v>843988.56766375247</v>
          </cell>
          <cell r="R8">
            <v>966536.12695794168</v>
          </cell>
          <cell r="S8">
            <v>-222875.8584938827</v>
          </cell>
          <cell r="T8">
            <v>-731202.75005417084</v>
          </cell>
          <cell r="U8">
            <v>-1354698.15077187</v>
          </cell>
          <cell r="V8">
            <v>-793694.12811261776</v>
          </cell>
          <cell r="W8">
            <v>-2221235.2173336721</v>
          </cell>
          <cell r="X8">
            <v>-1160761.6141511537</v>
          </cell>
          <cell r="Y8">
            <v>6897974.5348943369</v>
          </cell>
          <cell r="Z8">
            <v>413506.81597697083</v>
          </cell>
          <cell r="AA8">
            <v>-1015940.7161974264</v>
          </cell>
          <cell r="AB8">
            <v>1192552.4085118789</v>
          </cell>
          <cell r="AC8">
            <v>1556654.6352493661</v>
          </cell>
        </row>
        <row r="10">
          <cell r="A10" t="str">
            <v>East Power Mgmt</v>
          </cell>
          <cell r="B10" t="str">
            <v>EPMI-LT-MGMT</v>
          </cell>
          <cell r="C10" t="str">
            <v>K_PRESTO</v>
          </cell>
          <cell r="D10" t="str">
            <v>Kevin Presto</v>
          </cell>
          <cell r="E10">
            <v>3461490.53992406</v>
          </cell>
          <cell r="F10">
            <v>-1008456.8317587906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-32972.991824474215</v>
          </cell>
          <cell r="Q10">
            <v>-254916.39499848473</v>
          </cell>
          <cell r="R10">
            <v>-287889.38682295894</v>
          </cell>
          <cell r="S10">
            <v>-170579.6240888529</v>
          </cell>
          <cell r="T10">
            <v>-559815.25049401936</v>
          </cell>
          <cell r="U10">
            <v>-217103.07815487651</v>
          </cell>
          <cell r="V10">
            <v>-311581.72123355407</v>
          </cell>
          <cell r="W10">
            <v>-941413.01294145978</v>
          </cell>
          <cell r="X10">
            <v>-133518.57430762466</v>
          </cell>
          <cell r="Y10">
            <v>-366746.77775793982</v>
          </cell>
          <cell r="Z10">
            <v>-2700758.0389783271</v>
          </cell>
          <cell r="AA10">
            <v>-1250457.2485434089</v>
          </cell>
          <cell r="AB10">
            <v>-349217.06320100604</v>
          </cell>
          <cell r="AC10">
            <v>-4588321.7375457007</v>
          </cell>
        </row>
        <row r="12">
          <cell r="D12" t="str">
            <v>VAR LIMIT</v>
          </cell>
          <cell r="E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H_ARORA</v>
          </cell>
          <cell r="D14" t="str">
            <v>Harry Arora</v>
          </cell>
          <cell r="E14">
            <v>373792.463327103</v>
          </cell>
          <cell r="F14">
            <v>63893.626654374006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-6710.4790093430574</v>
          </cell>
          <cell r="Q14">
            <v>7326.8156013905091</v>
          </cell>
          <cell r="R14">
            <v>616.33659204745163</v>
          </cell>
          <cell r="S14">
            <v>7561.2117981162555</v>
          </cell>
          <cell r="T14">
            <v>-19495.468670266655</v>
          </cell>
          <cell r="U14">
            <v>-17639.452845907963</v>
          </cell>
          <cell r="V14">
            <v>-9317.4653456032684</v>
          </cell>
          <cell r="W14">
            <v>-11507.657339960017</v>
          </cell>
          <cell r="X14">
            <v>-8947.0490115972916</v>
          </cell>
          <cell r="Y14">
            <v>-28456.290163530182</v>
          </cell>
          <cell r="Z14">
            <v>-87802.171578749127</v>
          </cell>
          <cell r="AA14">
            <v>-36434.866074183643</v>
          </cell>
          <cell r="AB14">
            <v>0</v>
          </cell>
          <cell r="AC14">
            <v>-123620.70106088533</v>
          </cell>
        </row>
        <row r="16">
          <cell r="A16" t="str">
            <v>Long Term Option A</v>
          </cell>
          <cell r="B16" t="str">
            <v>EPMI-LT-OPTIONA</v>
          </cell>
          <cell r="C16" t="str">
            <v>R_STALFORD</v>
          </cell>
          <cell r="D16" t="str">
            <v>Rob Stalford</v>
          </cell>
          <cell r="E16">
            <v>157295.80415919801</v>
          </cell>
          <cell r="F16">
            <v>5604.1759537390317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13903.412465798159</v>
          </cell>
          <cell r="R16">
            <v>13903.412465798159</v>
          </cell>
          <cell r="S16">
            <v>-66276.05703810975</v>
          </cell>
          <cell r="T16">
            <v>-33258.140153306842</v>
          </cell>
          <cell r="U16">
            <v>12533.3565438848</v>
          </cell>
          <cell r="V16">
            <v>-279.84274933375002</v>
          </cell>
          <cell r="W16">
            <v>-11619.11797248051</v>
          </cell>
          <cell r="X16">
            <v>-4599.0115719252799</v>
          </cell>
          <cell r="Y16">
            <v>-14707.15989836169</v>
          </cell>
          <cell r="Z16">
            <v>-118205.97283963302</v>
          </cell>
          <cell r="AA16">
            <v>8840.6401042882699</v>
          </cell>
          <cell r="AB16">
            <v>0</v>
          </cell>
          <cell r="AC16">
            <v>-95461.920269546594</v>
          </cell>
        </row>
        <row r="18">
          <cell r="A18" t="str">
            <v>Long Term Option B</v>
          </cell>
          <cell r="B18" t="str">
            <v>EPMI-LT-OPTIONB</v>
          </cell>
          <cell r="C18" t="str">
            <v>S_WANG</v>
          </cell>
          <cell r="D18" t="str">
            <v>Steve Wang</v>
          </cell>
          <cell r="E18">
            <v>104344.41646991501</v>
          </cell>
          <cell r="F18">
            <v>-33377.865928762971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26207.360211492713</v>
          </cell>
          <cell r="R18">
            <v>26207.360211492713</v>
          </cell>
          <cell r="S18">
            <v>-77153.423746544606</v>
          </cell>
          <cell r="T18">
            <v>-23092.930646023342</v>
          </cell>
          <cell r="U18">
            <v>35765.41949550563</v>
          </cell>
          <cell r="V18">
            <v>-1855.2606508258136</v>
          </cell>
          <cell r="W18">
            <v>-104378.70048431359</v>
          </cell>
          <cell r="X18">
            <v>23124.452090300456</v>
          </cell>
          <cell r="Y18">
            <v>6138.4136260590221</v>
          </cell>
          <cell r="Z18">
            <v>-141452.03031584225</v>
          </cell>
          <cell r="AA18">
            <v>0</v>
          </cell>
          <cell r="AB18">
            <v>0</v>
          </cell>
          <cell r="AC18">
            <v>-115244.67010434953</v>
          </cell>
        </row>
        <row r="20">
          <cell r="A20" t="str">
            <v>Long Term Option Y</v>
          </cell>
          <cell r="B20" t="str">
            <v>EPMI-LT-OPTY</v>
          </cell>
          <cell r="C20" t="str">
            <v>H_CHEN</v>
          </cell>
          <cell r="D20" t="str">
            <v>Hai Chen</v>
          </cell>
          <cell r="E20">
            <v>70541.137278193812</v>
          </cell>
          <cell r="F20">
            <v>-29514.962864440196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-16815.305536614389</v>
          </cell>
          <cell r="R20">
            <v>-16815.305536614389</v>
          </cell>
          <cell r="S20">
            <v>-9283.2375920269515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-9283.2375920269515</v>
          </cell>
          <cell r="AA20">
            <v>0</v>
          </cell>
          <cell r="AB20">
            <v>0</v>
          </cell>
          <cell r="AC20">
            <v>-26098.54312864134</v>
          </cell>
        </row>
        <row r="22">
          <cell r="A22" t="str">
            <v>Long Term Option Z</v>
          </cell>
          <cell r="B22" t="str">
            <v>EPMI-LT-OPTZ</v>
          </cell>
          <cell r="C22" t="str">
            <v>J_GUALY</v>
          </cell>
          <cell r="D22" t="str">
            <v>Jaime Gualy</v>
          </cell>
          <cell r="E22">
            <v>32276.633037984102</v>
          </cell>
          <cell r="F22">
            <v>3789.0104300870044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3736.8681445604861</v>
          </cell>
          <cell r="Q22">
            <v>-142.87443340074574</v>
          </cell>
          <cell r="R22">
            <v>3593.9937111597405</v>
          </cell>
          <cell r="S22">
            <v>52184.765614207994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52184.765614207994</v>
          </cell>
          <cell r="AA22">
            <v>0</v>
          </cell>
          <cell r="AB22">
            <v>0</v>
          </cell>
          <cell r="AC22">
            <v>55778.759325367733</v>
          </cell>
        </row>
        <row r="24">
          <cell r="A24" t="str">
            <v>Total option</v>
          </cell>
          <cell r="C24" t="str">
            <v>LAVORATO-EA-OPT</v>
          </cell>
          <cell r="E24">
            <v>586802.44306436495</v>
          </cell>
          <cell r="F24">
            <v>-6984.5913820741698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-2973.6108647825713</v>
          </cell>
          <cell r="Q24">
            <v>30479.408308666247</v>
          </cell>
          <cell r="R24">
            <v>27505.797443883675</v>
          </cell>
          <cell r="S24">
            <v>-92966.740964357057</v>
          </cell>
          <cell r="T24">
            <v>-75846.539469596843</v>
          </cell>
          <cell r="U24">
            <v>30659.323193482465</v>
          </cell>
          <cell r="V24">
            <v>-11452.568745762832</v>
          </cell>
          <cell r="W24">
            <v>-127505.47579675412</v>
          </cell>
          <cell r="X24">
            <v>9578.3915067778835</v>
          </cell>
          <cell r="Y24">
            <v>-37025.036435832844</v>
          </cell>
          <cell r="Z24">
            <v>-304558.64671204332</v>
          </cell>
          <cell r="AA24">
            <v>-27594.225969895371</v>
          </cell>
          <cell r="AB24">
            <v>0</v>
          </cell>
          <cell r="AC24">
            <v>-304647.07523805503</v>
          </cell>
        </row>
        <row r="26">
          <cell r="D26" t="str">
            <v>VAR LIMIT</v>
          </cell>
          <cell r="E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F_STURM-PWR</v>
          </cell>
          <cell r="D28" t="str">
            <v>Fletcher Sturm</v>
          </cell>
          <cell r="E28">
            <v>9948542.4492822085</v>
          </cell>
          <cell r="F28">
            <v>-913834.14300579205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47531.327720484012</v>
          </cell>
          <cell r="Q28">
            <v>553838.14537823375</v>
          </cell>
          <cell r="R28">
            <v>601369.47309871775</v>
          </cell>
          <cell r="S28">
            <v>-55796.547348936161</v>
          </cell>
          <cell r="T28">
            <v>-717744.55332642072</v>
          </cell>
          <cell r="U28">
            <v>-553628.54551692214</v>
          </cell>
          <cell r="V28">
            <v>-362391.84166663227</v>
          </cell>
          <cell r="W28">
            <v>747688.71964669728</v>
          </cell>
          <cell r="X28">
            <v>-250032.86919349531</v>
          </cell>
          <cell r="Y28">
            <v>2484752.3339303592</v>
          </cell>
          <cell r="Z28">
            <v>1292846.6965246496</v>
          </cell>
          <cell r="AA28">
            <v>-1860395.2136570727</v>
          </cell>
          <cell r="AB28">
            <v>238459.32072997448</v>
          </cell>
          <cell r="AC28">
            <v>272280.27669626905</v>
          </cell>
        </row>
        <row r="30">
          <cell r="A30" t="str">
            <v>MIDWEST Heat Rate</v>
          </cell>
          <cell r="B30" t="str">
            <v>EPMI-MIDWEST-HR</v>
          </cell>
          <cell r="C30" t="str">
            <v>F_STURM-HR</v>
          </cell>
          <cell r="D30" t="str">
            <v>Fletcher Sturm - HR</v>
          </cell>
          <cell r="E30">
            <v>3250163.9311444396</v>
          </cell>
          <cell r="F30">
            <v>-367074.7166292402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120727.84642235549</v>
          </cell>
          <cell r="Q30">
            <v>0</v>
          </cell>
          <cell r="R30">
            <v>120727.84642235549</v>
          </cell>
          <cell r="S30">
            <v>0</v>
          </cell>
          <cell r="T30">
            <v>340693.49654257379</v>
          </cell>
          <cell r="U30">
            <v>0</v>
          </cell>
          <cell r="V30">
            <v>0</v>
          </cell>
          <cell r="W30">
            <v>-172698.1684138561</v>
          </cell>
          <cell r="X30">
            <v>0</v>
          </cell>
          <cell r="Y30">
            <v>2088611.8341316204</v>
          </cell>
          <cell r="Z30">
            <v>2256607.1622603382</v>
          </cell>
          <cell r="AA30">
            <v>1540718.7428780457</v>
          </cell>
          <cell r="AB30">
            <v>0</v>
          </cell>
          <cell r="AC30">
            <v>3918053.7515607392</v>
          </cell>
        </row>
        <row r="32">
          <cell r="A32" t="str">
            <v>ST-ECAR</v>
          </cell>
          <cell r="B32" t="str">
            <v>EPMI-ST-ECAR</v>
          </cell>
          <cell r="C32" t="str">
            <v>R_BALLATO</v>
          </cell>
          <cell r="D32" t="str">
            <v>Russel Ballato</v>
          </cell>
          <cell r="E32">
            <v>306954.05764580896</v>
          </cell>
          <cell r="F32">
            <v>141182.40333014197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-13135.668382453014</v>
          </cell>
          <cell r="Q32">
            <v>-15948.14938305537</v>
          </cell>
          <cell r="R32">
            <v>-29083.817765508385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-29083.817765508385</v>
          </cell>
        </row>
        <row r="34">
          <cell r="A34" t="str">
            <v>ST- MAPP/MAIN</v>
          </cell>
          <cell r="B34" t="str">
            <v>EPMI-ST-MAPP</v>
          </cell>
          <cell r="C34" t="str">
            <v>M_LORENZ</v>
          </cell>
          <cell r="D34" t="str">
            <v>Matt Lorenz</v>
          </cell>
          <cell r="E34">
            <v>33404.667672024007</v>
          </cell>
          <cell r="F34">
            <v>7248.5201290262085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-1999.627593251661</v>
          </cell>
          <cell r="Q34">
            <v>0</v>
          </cell>
          <cell r="R34">
            <v>-1999.627593251661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-1999.627593251661</v>
          </cell>
        </row>
        <row r="36">
          <cell r="A36" t="str">
            <v>Total Midwest</v>
          </cell>
          <cell r="B36" t="str">
            <v>Total Midwest</v>
          </cell>
          <cell r="C36" t="str">
            <v>LAVORATO-EA-MW</v>
          </cell>
          <cell r="E36">
            <v>12152363.9190336</v>
          </cell>
          <cell r="F36">
            <v>-331810.75549599901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>
            <v>0</v>
          </cell>
          <cell r="P36">
            <v>153123.87816713483</v>
          </cell>
          <cell r="Q36">
            <v>537889.99599517835</v>
          </cell>
          <cell r="R36">
            <v>691013.87416231318</v>
          </cell>
          <cell r="S36">
            <v>-55796.547348936161</v>
          </cell>
          <cell r="T36">
            <v>-377051.05678384693</v>
          </cell>
          <cell r="U36">
            <v>-553628.54551692214</v>
          </cell>
          <cell r="V36">
            <v>-362391.84166663227</v>
          </cell>
          <cell r="W36">
            <v>574990.55123284122</v>
          </cell>
          <cell r="X36">
            <v>-250032.86919349531</v>
          </cell>
          <cell r="Y36">
            <v>4573364.1680619791</v>
          </cell>
          <cell r="Z36">
            <v>3549453.8587849876</v>
          </cell>
          <cell r="AA36">
            <v>-319676.47077902709</v>
          </cell>
          <cell r="AB36">
            <v>238459.32072997448</v>
          </cell>
          <cell r="AC36">
            <v>4159250.582898248</v>
          </cell>
        </row>
        <row r="38">
          <cell r="D38" t="str">
            <v>VAR LIMIT</v>
          </cell>
          <cell r="E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D_DAVIS</v>
          </cell>
          <cell r="D43" t="str">
            <v>Dana Davis</v>
          </cell>
          <cell r="E43">
            <v>1951218.9172958601</v>
          </cell>
          <cell r="F43">
            <v>181167.04378010007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-28554.443993121931</v>
          </cell>
          <cell r="Q43">
            <v>132807.01060462763</v>
          </cell>
          <cell r="R43">
            <v>104252.5666115057</v>
          </cell>
          <cell r="S43">
            <v>25990.823085402837</v>
          </cell>
          <cell r="T43">
            <v>23977.089632979369</v>
          </cell>
          <cell r="U43">
            <v>-15292.015277974329</v>
          </cell>
          <cell r="V43">
            <v>924.73054951857739</v>
          </cell>
          <cell r="W43">
            <v>-187799.06409021004</v>
          </cell>
          <cell r="X43">
            <v>-18925.100046386353</v>
          </cell>
          <cell r="Y43">
            <v>10433.182109783582</v>
          </cell>
          <cell r="Z43">
            <v>-160690.35403688636</v>
          </cell>
          <cell r="AA43">
            <v>98496.684389019501</v>
          </cell>
          <cell r="AB43">
            <v>62759.602144372126</v>
          </cell>
          <cell r="AC43">
            <v>104818.49910801096</v>
          </cell>
        </row>
        <row r="45">
          <cell r="A45" t="str">
            <v>LT-PJM</v>
          </cell>
          <cell r="B45" t="str">
            <v>EPMI-LT-PJM</v>
          </cell>
          <cell r="C45" t="str">
            <v>R_BENSON</v>
          </cell>
          <cell r="D45" t="str">
            <v>Rob Benson</v>
          </cell>
          <cell r="E45">
            <v>3454795.1258725198</v>
          </cell>
          <cell r="F45">
            <v>-815351.8508619098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54760.92182948289</v>
          </cell>
          <cell r="Q45">
            <v>479587.00707105827</v>
          </cell>
          <cell r="R45">
            <v>534347.92890054116</v>
          </cell>
          <cell r="S45">
            <v>49652.220845776857</v>
          </cell>
          <cell r="T45">
            <v>666971.19713929435</v>
          </cell>
          <cell r="U45">
            <v>191479.21781535441</v>
          </cell>
          <cell r="V45">
            <v>126324.0759644286</v>
          </cell>
          <cell r="W45">
            <v>-429406.52129292791</v>
          </cell>
          <cell r="X45">
            <v>109371.42080691431</v>
          </cell>
          <cell r="Y45">
            <v>2685155.5399443088</v>
          </cell>
          <cell r="Z45">
            <v>3399547.1512231496</v>
          </cell>
          <cell r="AA45">
            <v>-476491.18363830843</v>
          </cell>
          <cell r="AB45">
            <v>556399.02273818525</v>
          </cell>
          <cell r="AC45">
            <v>4013802.9192235679</v>
          </cell>
        </row>
        <row r="47">
          <cell r="A47" t="str">
            <v>ST- PJM</v>
          </cell>
          <cell r="B47" t="str">
            <v>EPMI-ST-PJM</v>
          </cell>
          <cell r="C47" t="str">
            <v>G_GUPTA</v>
          </cell>
          <cell r="D47" t="str">
            <v>Gautam Gupta</v>
          </cell>
          <cell r="E47">
            <v>1188585.18911666</v>
          </cell>
          <cell r="F47">
            <v>3228.0592850300018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-5592.7497348488259</v>
          </cell>
          <cell r="Q47">
            <v>-7991.3044881218448</v>
          </cell>
          <cell r="R47">
            <v>-13584.05422297067</v>
          </cell>
          <cell r="S47">
            <v>-568149.29062211735</v>
          </cell>
          <cell r="T47">
            <v>68387.909409367188</v>
          </cell>
          <cell r="U47">
            <v>0</v>
          </cell>
          <cell r="V47">
            <v>0</v>
          </cell>
          <cell r="W47">
            <v>21238.856292836939</v>
          </cell>
          <cell r="X47">
            <v>0</v>
          </cell>
          <cell r="Y47">
            <v>0</v>
          </cell>
          <cell r="Z47">
            <v>-478522.52491991321</v>
          </cell>
          <cell r="AA47">
            <v>0</v>
          </cell>
          <cell r="AB47">
            <v>0</v>
          </cell>
          <cell r="AC47">
            <v>-492106.57914288389</v>
          </cell>
        </row>
        <row r="49">
          <cell r="A49" t="str">
            <v>ST- PJM- OFF</v>
          </cell>
          <cell r="B49" t="str">
            <v>EPMI-ST-PJM-OFF</v>
          </cell>
          <cell r="C49" t="str">
            <v>J_QUENET</v>
          </cell>
          <cell r="D49" t="str">
            <v>Joe Quenet</v>
          </cell>
          <cell r="E49">
            <v>72178.495441489009</v>
          </cell>
          <cell r="F49">
            <v>19318.354960806108</v>
          </cell>
          <cell r="M49">
            <v>0</v>
          </cell>
          <cell r="N49">
            <v>0</v>
          </cell>
          <cell r="O49">
            <v>0</v>
          </cell>
          <cell r="P49">
            <v>-7204.5017133582824</v>
          </cell>
          <cell r="Q49">
            <v>-15959.635914118158</v>
          </cell>
          <cell r="R49">
            <v>-23164.137627476441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-23164.137627476441</v>
          </cell>
        </row>
        <row r="51">
          <cell r="A51" t="str">
            <v>ST- NENG</v>
          </cell>
          <cell r="B51" t="str">
            <v>EPMI-ST-NENG</v>
          </cell>
          <cell r="C51" t="str">
            <v>P_BRODERICK</v>
          </cell>
          <cell r="D51" t="str">
            <v>Paul Broderick</v>
          </cell>
          <cell r="E51">
            <v>1048632.8633337901</v>
          </cell>
          <cell r="F51">
            <v>93375.932991832029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-1941.9576587029126</v>
          </cell>
          <cell r="Q51">
            <v>15125.984817948285</v>
          </cell>
          <cell r="R51">
            <v>13184.027159245372</v>
          </cell>
          <cell r="S51">
            <v>-102479.59572407455</v>
          </cell>
          <cell r="T51">
            <v>149284.08361873051</v>
          </cell>
          <cell r="U51">
            <v>40474.870521707293</v>
          </cell>
          <cell r="V51">
            <v>-301142.32100991544</v>
          </cell>
          <cell r="W51">
            <v>-120577.49784368629</v>
          </cell>
          <cell r="X51">
            <v>-32933.298422899577</v>
          </cell>
          <cell r="Y51">
            <v>243174.09211675369</v>
          </cell>
          <cell r="Z51">
            <v>-124199.66674338432</v>
          </cell>
          <cell r="AA51">
            <v>-54934.333375859969</v>
          </cell>
          <cell r="AB51">
            <v>127743.46092182395</v>
          </cell>
          <cell r="AC51">
            <v>-38206.51203817498</v>
          </cell>
        </row>
        <row r="53">
          <cell r="A53" t="str">
            <v>ST- NY</v>
          </cell>
          <cell r="B53" t="str">
            <v>EPMI-ST-NY</v>
          </cell>
          <cell r="C53" t="str">
            <v>B_ROGERS</v>
          </cell>
          <cell r="D53" t="str">
            <v>Ben Rogers</v>
          </cell>
          <cell r="E53">
            <v>103768.235905319</v>
          </cell>
          <cell r="F53">
            <v>33502.399979945796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-10393.31655306611</v>
          </cell>
          <cell r="Q53">
            <v>95757.815484708641</v>
          </cell>
          <cell r="R53">
            <v>85364.498931642534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85364.498931642534</v>
          </cell>
        </row>
        <row r="55">
          <cell r="A55" t="str">
            <v>NE- PHYS</v>
          </cell>
          <cell r="B55" t="str">
            <v>EPMI-NE-PHYS</v>
          </cell>
          <cell r="C55" t="str">
            <v>P_THOMAS</v>
          </cell>
          <cell r="D55" t="str">
            <v>Paul Thomas</v>
          </cell>
          <cell r="E55">
            <v>37794.937925483799</v>
          </cell>
          <cell r="F55">
            <v>-4691.0060592790032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7">
          <cell r="A57" t="str">
            <v>LT-ONTARIO</v>
          </cell>
          <cell r="B57" t="str">
            <v>EPMI-LT-ONTARIO</v>
          </cell>
          <cell r="C57" t="str">
            <v>G_TRIPP</v>
          </cell>
          <cell r="D57" t="str">
            <v>Garrett Tripp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9">
          <cell r="A59" t="str">
            <v>Total Northeast</v>
          </cell>
          <cell r="B59" t="str">
            <v>Total Northeast</v>
          </cell>
          <cell r="C59" t="str">
            <v>LAVORATO-EA-NE</v>
          </cell>
          <cell r="E59">
            <v>3827287.9358455897</v>
          </cell>
          <cell r="F59">
            <v>-927184.76141494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1073.9521763848279</v>
          </cell>
          <cell r="Q59">
            <v>699326.87757610285</v>
          </cell>
          <cell r="R59">
            <v>700400.8297524876</v>
          </cell>
          <cell r="S59">
            <v>-594985.84241501219</v>
          </cell>
          <cell r="T59">
            <v>908620.2798003715</v>
          </cell>
          <cell r="U59">
            <v>216662.07305908736</v>
          </cell>
          <cell r="V59">
            <v>-173893.51449596827</v>
          </cell>
          <cell r="W59">
            <v>-716544.22693398723</v>
          </cell>
          <cell r="X59">
            <v>57513.022337628368</v>
          </cell>
          <cell r="Y59">
            <v>2938762.8141708458</v>
          </cell>
          <cell r="Z59">
            <v>2636134.605522966</v>
          </cell>
          <cell r="AA59">
            <v>-432928.83262514888</v>
          </cell>
          <cell r="AB59">
            <v>746902.08580438141</v>
          </cell>
          <cell r="AC59">
            <v>3650508.6884546862</v>
          </cell>
        </row>
        <row r="61">
          <cell r="D61" t="str">
            <v>VAR LIMIT</v>
          </cell>
          <cell r="E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M_CARSON</v>
          </cell>
          <cell r="D63" t="str">
            <v>Mike Carson</v>
          </cell>
          <cell r="E63">
            <v>1046903.7617242601</v>
          </cell>
          <cell r="F63">
            <v>109891.68715105904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26362.951153834165</v>
          </cell>
          <cell r="Q63">
            <v>-131552.76389418307</v>
          </cell>
          <cell r="R63">
            <v>-105189.81274034891</v>
          </cell>
          <cell r="S63">
            <v>267220.19428778387</v>
          </cell>
          <cell r="T63">
            <v>-238485.4475798023</v>
          </cell>
          <cell r="U63">
            <v>-225893.5916452696</v>
          </cell>
          <cell r="V63">
            <v>63042.811305821502</v>
          </cell>
          <cell r="W63">
            <v>-555650.15392632887</v>
          </cell>
          <cell r="X63">
            <v>-250166.96653394561</v>
          </cell>
          <cell r="Y63">
            <v>-49728.8531936094</v>
          </cell>
          <cell r="Z63">
            <v>-989662.00728535047</v>
          </cell>
          <cell r="AA63">
            <v>143780.44256265971</v>
          </cell>
          <cell r="AB63">
            <v>1041907.331897065</v>
          </cell>
          <cell r="AC63">
            <v>90835.954434025407</v>
          </cell>
        </row>
        <row r="65">
          <cell r="A65" t="str">
            <v>LT-SERC</v>
          </cell>
          <cell r="B65" t="str">
            <v>EPMI-LT-SERC</v>
          </cell>
          <cell r="C65" t="str">
            <v>J_SUAREZ</v>
          </cell>
          <cell r="D65" t="str">
            <v>John Suarez</v>
          </cell>
          <cell r="E65">
            <v>1694069.2348388101</v>
          </cell>
          <cell r="F65">
            <v>-387142.55704445997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15948.149383055115</v>
          </cell>
          <cell r="R65">
            <v>15948.149383055115</v>
          </cell>
          <cell r="S65">
            <v>167012.62142986601</v>
          </cell>
          <cell r="T65">
            <v>170346.7482712869</v>
          </cell>
          <cell r="U65">
            <v>-34752.8602531176</v>
          </cell>
          <cell r="V65">
            <v>-15760.702826455299</v>
          </cell>
          <cell r="W65">
            <v>34539.633682771804</v>
          </cell>
          <cell r="X65">
            <v>46906.3062251148</v>
          </cell>
          <cell r="Y65">
            <v>248644.26596805052</v>
          </cell>
          <cell r="Z65">
            <v>616936.01249751705</v>
          </cell>
          <cell r="AA65">
            <v>433309.26699867658</v>
          </cell>
          <cell r="AB65">
            <v>0</v>
          </cell>
          <cell r="AC65">
            <v>1066193.4288792487</v>
          </cell>
        </row>
        <row r="67">
          <cell r="A67" t="str">
            <v>SE-HRLY-MGMT</v>
          </cell>
          <cell r="B67" t="str">
            <v>EPMI-HRLY-SE-MG</v>
          </cell>
          <cell r="C67" t="str">
            <v>J_HERNANDEZ</v>
          </cell>
          <cell r="D67" t="str">
            <v>Juan Hernandez</v>
          </cell>
          <cell r="E67">
            <v>7788.3522684484005</v>
          </cell>
          <cell r="F67">
            <v>1193.0636924001501</v>
          </cell>
          <cell r="G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3196.1178117732261</v>
          </cell>
          <cell r="Q67">
            <v>0</v>
          </cell>
          <cell r="R67">
            <v>3196.1178117732261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3196.1178117732261</v>
          </cell>
        </row>
        <row r="69">
          <cell r="A69" t="str">
            <v>SE-ANALYST</v>
          </cell>
          <cell r="B69" t="str">
            <v>EPMI-SE-ANALYST</v>
          </cell>
          <cell r="C69" t="str">
            <v>L_PODURGIEL</v>
          </cell>
          <cell r="D69" t="str">
            <v>Laura Podurgiel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1">
          <cell r="A71" t="str">
            <v>Total Southeast</v>
          </cell>
          <cell r="B71" t="str">
            <v>Total Southeast</v>
          </cell>
          <cell r="C71" t="str">
            <v>LAVORATO-EA-SE</v>
          </cell>
          <cell r="E71">
            <v>2343321.2796438802</v>
          </cell>
          <cell r="F71">
            <v>-387446.19392581936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29559.068965607392</v>
          </cell>
          <cell r="Q71">
            <v>-115604.61451112795</v>
          </cell>
          <cell r="R71">
            <v>-86045.545545520567</v>
          </cell>
          <cell r="S71">
            <v>434232.81571764988</v>
          </cell>
          <cell r="T71">
            <v>-68138.69930851541</v>
          </cell>
          <cell r="U71">
            <v>-260646.4518983872</v>
          </cell>
          <cell r="V71">
            <v>47282.108479366201</v>
          </cell>
          <cell r="W71">
            <v>-521110.52024355705</v>
          </cell>
          <cell r="X71">
            <v>-203260.66030883082</v>
          </cell>
          <cell r="Y71">
            <v>198915.41277444112</v>
          </cell>
          <cell r="Z71">
            <v>-372725.99478783342</v>
          </cell>
          <cell r="AA71">
            <v>577089.70956133632</v>
          </cell>
          <cell r="AB71">
            <v>1041907.331897065</v>
          </cell>
          <cell r="AC71">
            <v>1160225.5011250472</v>
          </cell>
        </row>
        <row r="73">
          <cell r="D73" t="str">
            <v>VAR LIMIT</v>
          </cell>
          <cell r="E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D_GILBERT</v>
          </cell>
          <cell r="D75" t="str">
            <v>Doug Gilbert-Smith</v>
          </cell>
          <cell r="E75">
            <v>3866226.1286705299</v>
          </cell>
          <cell r="F75">
            <v>-149670.68771461025</v>
          </cell>
          <cell r="M75">
            <v>0</v>
          </cell>
          <cell r="N75">
            <v>0</v>
          </cell>
          <cell r="O75">
            <v>0</v>
          </cell>
          <cell r="P75">
            <v>-14877.332325685553</v>
          </cell>
          <cell r="Q75">
            <v>-34601.515261035151</v>
          </cell>
          <cell r="R75">
            <v>-49478.847586720702</v>
          </cell>
          <cell r="S75">
            <v>-158629.27584745327</v>
          </cell>
          <cell r="T75">
            <v>-250991.59072510374</v>
          </cell>
          <cell r="U75">
            <v>-103884.26366078084</v>
          </cell>
          <cell r="V75">
            <v>33958.7232377377</v>
          </cell>
          <cell r="W75">
            <v>-339630.64935195923</v>
          </cell>
          <cell r="X75">
            <v>-227819.11140462305</v>
          </cell>
          <cell r="Y75">
            <v>-83956.245254829963</v>
          </cell>
          <cell r="Z75">
            <v>-1130952.4130070123</v>
          </cell>
          <cell r="AA75">
            <v>258454.38267679847</v>
          </cell>
          <cell r="AB75">
            <v>237381.5835097754</v>
          </cell>
          <cell r="AC75">
            <v>-684595.29440715921</v>
          </cell>
        </row>
        <row r="77">
          <cell r="A77" t="str">
            <v>LT- Texas</v>
          </cell>
          <cell r="B77" t="str">
            <v>EPMI-LT-ERCOT</v>
          </cell>
          <cell r="C77" t="str">
            <v>J_KING</v>
          </cell>
          <cell r="D77" t="str">
            <v>Jeff King</v>
          </cell>
          <cell r="E77">
            <v>2497133.2121122698</v>
          </cell>
          <cell r="F77">
            <v>56207.318454230204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5592.141153843656</v>
          </cell>
          <cell r="Q77">
            <v>31896.298766110172</v>
          </cell>
          <cell r="R77">
            <v>37488.439919953831</v>
          </cell>
          <cell r="S77">
            <v>334025.24285972957</v>
          </cell>
          <cell r="T77">
            <v>-306624.14688831742</v>
          </cell>
          <cell r="U77">
            <v>-474481.35481043678</v>
          </cell>
          <cell r="V77">
            <v>0</v>
          </cell>
          <cell r="W77">
            <v>-103618.9010483131</v>
          </cell>
          <cell r="X77">
            <v>-406521.32061766041</v>
          </cell>
          <cell r="Y77">
            <v>-348101.97235527122</v>
          </cell>
          <cell r="Z77">
            <v>-1305322.4528602692</v>
          </cell>
          <cell r="AA77">
            <v>227167.2589655139</v>
          </cell>
          <cell r="AB77">
            <v>-722880.85022831126</v>
          </cell>
          <cell r="AC77">
            <v>-1763547.6042031127</v>
          </cell>
        </row>
        <row r="79">
          <cell r="A79" t="str">
            <v>ST- Texas</v>
          </cell>
          <cell r="B79" t="str">
            <v>EPMI-ST-ERCOT</v>
          </cell>
          <cell r="C79" t="str">
            <v>P_SCHIAVONE</v>
          </cell>
          <cell r="D79" t="str">
            <v>Paul Schiavone</v>
          </cell>
          <cell r="E79">
            <v>269183.306175337</v>
          </cell>
          <cell r="F79">
            <v>53067.265475143999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-9586.5276923033125</v>
          </cell>
          <cell r="Q79">
            <v>-47844.448149165204</v>
          </cell>
          <cell r="R79">
            <v>-57430.97584146852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-57430.97584146852</v>
          </cell>
        </row>
        <row r="81">
          <cell r="A81" t="str">
            <v>Offpeak-Texas</v>
          </cell>
          <cell r="B81" t="str">
            <v>EPMI-ERCOT-OFF</v>
          </cell>
          <cell r="C81" t="str">
            <v>E_SAIBA</v>
          </cell>
          <cell r="D81" t="str">
            <v>Eric Saiba</v>
          </cell>
          <cell r="E81">
            <v>613914.63778897491</v>
          </cell>
          <cell r="F81">
            <v>-236963.28730341617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-3195.509230767776</v>
          </cell>
          <cell r="Q81">
            <v>0</v>
          </cell>
          <cell r="R81">
            <v>-3195.509230767776</v>
          </cell>
          <cell r="S81">
            <v>33402.524285972999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33402.524285972999</v>
          </cell>
          <cell r="AA81">
            <v>0</v>
          </cell>
          <cell r="AB81">
            <v>0</v>
          </cell>
          <cell r="AC81">
            <v>30207.015055205222</v>
          </cell>
        </row>
        <row r="83">
          <cell r="A83" t="str">
            <v>Asset-Texas</v>
          </cell>
          <cell r="B83" t="str">
            <v>EPMI-ERCOT-ASST</v>
          </cell>
          <cell r="C83" t="str">
            <v>J_FORNEY</v>
          </cell>
          <cell r="D83" t="str">
            <v>John Forney</v>
          </cell>
          <cell r="E83">
            <v>9695.6731378510904</v>
          </cell>
          <cell r="F83">
            <v>2923.4448306553295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-3195.5092307677842</v>
          </cell>
          <cell r="Q83">
            <v>0</v>
          </cell>
          <cell r="R83">
            <v>-3195.5092307677842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-3195.5092307677842</v>
          </cell>
        </row>
        <row r="85">
          <cell r="A85" t="str">
            <v>Ercot Option</v>
          </cell>
          <cell r="B85" t="str">
            <v>EPMI-ERCOT-OPTN</v>
          </cell>
          <cell r="C85" t="str">
            <v>D_GLBRT_EPT_PWR</v>
          </cell>
          <cell r="D85" t="str">
            <v xml:space="preserve">D. Gilbert-Smith </v>
          </cell>
          <cell r="E85">
            <v>43686.121080076402</v>
          </cell>
          <cell r="F85">
            <v>-2508.7899152556056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-2637.0400624921763</v>
          </cell>
          <cell r="R85">
            <v>-2637.0400624921763</v>
          </cell>
          <cell r="S85">
            <v>48421.589307376358</v>
          </cell>
          <cell r="T85">
            <v>-1355.7461851426801</v>
          </cell>
          <cell r="U85">
            <v>7724.1470169634404</v>
          </cell>
          <cell r="V85">
            <v>-15615.313687804301</v>
          </cell>
          <cell r="W85">
            <v>-46402.982250482935</v>
          </cell>
          <cell r="X85">
            <v>-6700.49216332586</v>
          </cell>
          <cell r="Y85">
            <v>22762.17169094547</v>
          </cell>
          <cell r="Z85">
            <v>8833.3737285294956</v>
          </cell>
          <cell r="AA85">
            <v>-47995.28948359473</v>
          </cell>
          <cell r="AB85">
            <v>0</v>
          </cell>
          <cell r="AC85">
            <v>-41798.955817557406</v>
          </cell>
        </row>
        <row r="87">
          <cell r="A87" t="str">
            <v>Total Ercot</v>
          </cell>
          <cell r="B87" t="str">
            <v>Total Ercot</v>
          </cell>
          <cell r="C87" t="str">
            <v>LAVORATO-EA-TX</v>
          </cell>
          <cell r="E87">
            <v>6900621.9250130896</v>
          </cell>
          <cell r="F87">
            <v>-135960.2800895609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-25262.73732568077</v>
          </cell>
          <cell r="Q87">
            <v>-53186.704706582357</v>
          </cell>
          <cell r="R87">
            <v>-78449.442032263119</v>
          </cell>
          <cell r="S87">
            <v>257220.08060562564</v>
          </cell>
          <cell r="T87">
            <v>-558971.48379856383</v>
          </cell>
          <cell r="U87">
            <v>-570641.47145425412</v>
          </cell>
          <cell r="V87">
            <v>18343.4095499334</v>
          </cell>
          <cell r="W87">
            <v>-489652.53265075525</v>
          </cell>
          <cell r="X87">
            <v>-641040.92418560933</v>
          </cell>
          <cell r="Y87">
            <v>-409296.0459191557</v>
          </cell>
          <cell r="Z87">
            <v>-2394038.9678527787</v>
          </cell>
          <cell r="AA87">
            <v>437626.35215871764</v>
          </cell>
          <cell r="AB87">
            <v>-485499.26671853586</v>
          </cell>
          <cell r="AC87">
            <v>-2520361.3244448602</v>
          </cell>
        </row>
        <row r="92">
          <cell r="A92" t="str">
            <v>Portfolio</v>
          </cell>
          <cell r="D92" t="str">
            <v xml:space="preserve">Trader </v>
          </cell>
          <cell r="F92" t="str">
            <v xml:space="preserve">Change in </v>
          </cell>
        </row>
        <row r="93">
          <cell r="A93" t="str">
            <v>name</v>
          </cell>
          <cell r="D93" t="str">
            <v>name</v>
          </cell>
          <cell r="E93" t="str">
            <v>VAR</v>
          </cell>
          <cell r="F93" t="str">
            <v>VAR</v>
          </cell>
          <cell r="G93" t="str">
            <v>Feb</v>
          </cell>
          <cell r="H93" t="str">
            <v xml:space="preserve">Mar  </v>
          </cell>
          <cell r="I93" t="str">
            <v>Apr</v>
          </cell>
          <cell r="J93" t="str">
            <v>May</v>
          </cell>
          <cell r="K93" t="str">
            <v>Jun</v>
          </cell>
          <cell r="L93" t="str">
            <v>Jul</v>
          </cell>
          <cell r="M93" t="str">
            <v>Aug</v>
          </cell>
          <cell r="N93" t="str">
            <v>Sep</v>
          </cell>
          <cell r="O93" t="str">
            <v>Oct</v>
          </cell>
          <cell r="P93" t="str">
            <v>Nov</v>
          </cell>
          <cell r="Q93" t="str">
            <v>Dec</v>
          </cell>
          <cell r="R93" t="str">
            <v>2001 total</v>
          </cell>
          <cell r="S93" t="str">
            <v>Jan/Feb 02</v>
          </cell>
          <cell r="T93" t="str">
            <v>Mar/Apr 02</v>
          </cell>
          <cell r="U93" t="str">
            <v>May 02</v>
          </cell>
          <cell r="V93" t="str">
            <v>June 02</v>
          </cell>
          <cell r="W93" t="str">
            <v>July/Aug 02</v>
          </cell>
          <cell r="X93" t="str">
            <v>Sep 02</v>
          </cell>
          <cell r="Y93" t="str">
            <v>Q4 02</v>
          </cell>
          <cell r="Z93">
            <v>2002</v>
          </cell>
          <cell r="AA93">
            <v>2003</v>
          </cell>
          <cell r="AB93" t="str">
            <v>,2004-2015</v>
          </cell>
          <cell r="AC93" t="str">
            <v>Total Peak</v>
          </cell>
        </row>
        <row r="96">
          <cell r="D96" t="str">
            <v>Other positions           (in contracts)</v>
          </cell>
        </row>
        <row r="100">
          <cell r="A100" t="str">
            <v>LT- MGT-GAS</v>
          </cell>
          <cell r="B100" t="str">
            <v>PWR-GAS-LT-MGMT</v>
          </cell>
          <cell r="C100" t="str">
            <v>K_PRESTO_GAS</v>
          </cell>
          <cell r="D100" t="str">
            <v>Kevin Presto</v>
          </cell>
          <cell r="E100">
            <v>532255.48578458792</v>
          </cell>
          <cell r="F100">
            <v>-511894.29492425208</v>
          </cell>
          <cell r="O100">
            <v>0</v>
          </cell>
          <cell r="P100">
            <v>-51</v>
          </cell>
          <cell r="Q100">
            <v>613.30650237999998</v>
          </cell>
          <cell r="R100">
            <v>562.30650237999998</v>
          </cell>
          <cell r="S100">
            <v>375.30539302</v>
          </cell>
          <cell r="T100">
            <v>-133.68532806000002</v>
          </cell>
          <cell r="U100">
            <v>-30.540754800000002</v>
          </cell>
          <cell r="V100">
            <v>-22.321399469999999</v>
          </cell>
          <cell r="W100">
            <v>-60.750005850000001</v>
          </cell>
          <cell r="X100">
            <v>-218.47356919999999</v>
          </cell>
          <cell r="Y100">
            <v>153.30841370000002</v>
          </cell>
          <cell r="Z100">
            <v>62.842749340000005</v>
          </cell>
          <cell r="AA100">
            <v>33.552606879999999</v>
          </cell>
          <cell r="AB100">
            <v>0</v>
          </cell>
          <cell r="AC100">
            <v>658.70185859999992</v>
          </cell>
        </row>
        <row r="102">
          <cell r="A102" t="str">
            <v>MW-GAS</v>
          </cell>
          <cell r="B102" t="str">
            <v>PWR-MW-GAS-MTM</v>
          </cell>
          <cell r="C102" t="str">
            <v>F_STURM_GAS</v>
          </cell>
          <cell r="D102" t="str">
            <v>Fletcher Sturm</v>
          </cell>
          <cell r="E102">
            <v>6019736.9502130505</v>
          </cell>
          <cell r="F102">
            <v>260753.11162093002</v>
          </cell>
          <cell r="O102">
            <v>0</v>
          </cell>
          <cell r="P102">
            <v>-79</v>
          </cell>
          <cell r="Q102">
            <v>-1318.2304669800001</v>
          </cell>
          <cell r="R102">
            <v>-1397.2304669800001</v>
          </cell>
          <cell r="S102">
            <v>1136.2669507099999</v>
          </cell>
          <cell r="T102">
            <v>-1561.7045247600001</v>
          </cell>
          <cell r="U102">
            <v>-564.21345285999996</v>
          </cell>
          <cell r="V102">
            <v>-299.47784553999998</v>
          </cell>
          <cell r="W102">
            <v>-629.65143157</v>
          </cell>
          <cell r="X102">
            <v>-297.33576069999998</v>
          </cell>
          <cell r="Y102">
            <v>390.33951701000001</v>
          </cell>
          <cell r="Z102">
            <v>-1825.7765477099999</v>
          </cell>
          <cell r="AA102">
            <v>215.71502665</v>
          </cell>
          <cell r="AB102">
            <v>0</v>
          </cell>
          <cell r="AC102">
            <v>-3007.29198804</v>
          </cell>
        </row>
        <row r="104">
          <cell r="A104" t="str">
            <v>MW-HR-GAS</v>
          </cell>
          <cell r="B104" t="str">
            <v>PWR-NG-MW-HR</v>
          </cell>
          <cell r="C104" t="str">
            <v>F_STURM_GASHR</v>
          </cell>
          <cell r="D104" t="str">
            <v>Fletcher Sturm</v>
          </cell>
          <cell r="E104">
            <v>3893282.1597235901</v>
          </cell>
          <cell r="F104">
            <v>-483919.41908462998</v>
          </cell>
          <cell r="O104">
            <v>0</v>
          </cell>
          <cell r="P104">
            <v>-94</v>
          </cell>
          <cell r="Q104">
            <v>0</v>
          </cell>
          <cell r="R104">
            <v>-94</v>
          </cell>
          <cell r="S104">
            <v>0</v>
          </cell>
          <cell r="T104">
            <v>-303.01465159999998</v>
          </cell>
          <cell r="U104">
            <v>0</v>
          </cell>
          <cell r="V104">
            <v>0</v>
          </cell>
          <cell r="W104">
            <v>274.89938775000002</v>
          </cell>
          <cell r="X104">
            <v>0</v>
          </cell>
          <cell r="Y104">
            <v>-1756.9389171999999</v>
          </cell>
          <cell r="Z104">
            <v>-1785.0541810499999</v>
          </cell>
          <cell r="AA104">
            <v>-1317.87267737</v>
          </cell>
          <cell r="AB104">
            <v>0</v>
          </cell>
          <cell r="AC104">
            <v>-3196.9268584199999</v>
          </cell>
        </row>
        <row r="108">
          <cell r="A108" t="str">
            <v>LT-TX-GAS</v>
          </cell>
          <cell r="B108" t="str">
            <v>PWR-NG-TEXAS</v>
          </cell>
          <cell r="C108" t="str">
            <v>D_GILBERT_GAS</v>
          </cell>
          <cell r="D108" t="str">
            <v>Doug Gilbert-Smith</v>
          </cell>
          <cell r="E108">
            <v>2055259.11298157</v>
          </cell>
          <cell r="F108">
            <v>-82433.155482040253</v>
          </cell>
          <cell r="O108">
            <v>0</v>
          </cell>
          <cell r="P108">
            <v>-20</v>
          </cell>
          <cell r="Q108">
            <v>147.95678568</v>
          </cell>
          <cell r="R108">
            <v>127.95678568</v>
          </cell>
          <cell r="S108">
            <v>129.84630894257697</v>
          </cell>
          <cell r="T108">
            <v>75.951778182473547</v>
          </cell>
          <cell r="U108">
            <v>-28.422367063902314</v>
          </cell>
          <cell r="V108">
            <v>-3.3652815382026136</v>
          </cell>
          <cell r="W108">
            <v>19.153659909991966</v>
          </cell>
          <cell r="X108">
            <v>-0.10559328141846927</v>
          </cell>
          <cell r="Y108">
            <v>-131.7588700640116</v>
          </cell>
          <cell r="Z108">
            <v>61.299635087507404</v>
          </cell>
          <cell r="AA108">
            <v>-166.48885756156812</v>
          </cell>
          <cell r="AB108">
            <v>8.4077426428828392</v>
          </cell>
          <cell r="AC108">
            <v>31.175305848822369</v>
          </cell>
        </row>
        <row r="112">
          <cell r="A112" t="str">
            <v>LT-NE-GAS</v>
          </cell>
          <cell r="B112" t="str">
            <v>PWR-NE-GAS-MTM</v>
          </cell>
          <cell r="C112" t="str">
            <v>D_DAVIS_GAS</v>
          </cell>
          <cell r="D112" t="str">
            <v>Dana Davis</v>
          </cell>
          <cell r="E112">
            <v>168624.29397503001</v>
          </cell>
          <cell r="F112">
            <v>-216326.490878538</v>
          </cell>
          <cell r="O112">
            <v>0</v>
          </cell>
          <cell r="P112">
            <v>-1.5806623025014801</v>
          </cell>
          <cell r="Q112">
            <v>-155.66564082101016</v>
          </cell>
          <cell r="R112">
            <v>-157.24630312351164</v>
          </cell>
          <cell r="S112">
            <v>-118.14812010000001</v>
          </cell>
          <cell r="T112">
            <v>-67.804322740000003</v>
          </cell>
          <cell r="U112">
            <v>-0.19813583000000001</v>
          </cell>
          <cell r="V112">
            <v>-5.9317833200000001</v>
          </cell>
          <cell r="W112">
            <v>-0.39412096000000002</v>
          </cell>
          <cell r="X112">
            <v>-5.8893548500000001</v>
          </cell>
          <cell r="Y112">
            <v>53.204472270000004</v>
          </cell>
          <cell r="Z112">
            <v>-145.16136553000001</v>
          </cell>
          <cell r="AA112">
            <v>-34.680859900000002</v>
          </cell>
          <cell r="AB112">
            <v>10.049737190000014</v>
          </cell>
          <cell r="AC112">
            <v>-327.03879136351162</v>
          </cell>
        </row>
        <row r="114">
          <cell r="A114" t="str">
            <v>ERCOT-ASST-GAS</v>
          </cell>
          <cell r="B114" t="str">
            <v>PWR-NG-ERCT-AST</v>
          </cell>
          <cell r="C114" t="str">
            <v>J_FORNEY_GAS</v>
          </cell>
          <cell r="D114" t="str">
            <v>John Forney</v>
          </cell>
          <cell r="E114">
            <v>0</v>
          </cell>
          <cell r="F114">
            <v>0</v>
          </cell>
          <cell r="O114">
            <v>0</v>
          </cell>
          <cell r="P114">
            <v>2</v>
          </cell>
          <cell r="Q114">
            <v>0</v>
          </cell>
          <cell r="R114">
            <v>2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2</v>
          </cell>
        </row>
        <row r="116">
          <cell r="A116" t="str">
            <v>ST-TX-GAS</v>
          </cell>
          <cell r="B116" t="str">
            <v>PWR-NG-ST-TEXAS</v>
          </cell>
          <cell r="C116" t="str">
            <v>P_SCHIAVONE_GAS</v>
          </cell>
          <cell r="D116" t="str">
            <v>Paul Schiavone</v>
          </cell>
          <cell r="E116">
            <v>1.2163059457465901E-4</v>
          </cell>
          <cell r="F116">
            <v>-5.2839405278332988E-5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20">
          <cell r="A120" t="str">
            <v>OPTION-TX-GAS</v>
          </cell>
          <cell r="B120" t="str">
            <v>PWR-NG-ERCT-OPT</v>
          </cell>
          <cell r="C120" t="str">
            <v>D_GLBRT_EPT_GAS</v>
          </cell>
          <cell r="D120" t="str">
            <v xml:space="preserve">D. Gilbert-Smith </v>
          </cell>
          <cell r="E120">
            <v>91445.509252047501</v>
          </cell>
          <cell r="F120">
            <v>-72334.45023109451</v>
          </cell>
          <cell r="O120">
            <v>0</v>
          </cell>
          <cell r="P120">
            <v>1.5229253408766063E-6</v>
          </cell>
          <cell r="Q120">
            <v>-19.977252980685108</v>
          </cell>
          <cell r="R120">
            <v>-19.977251457759767</v>
          </cell>
          <cell r="S120">
            <v>10.950111680568066</v>
          </cell>
          <cell r="T120">
            <v>-30.727422973649151</v>
          </cell>
          <cell r="U120">
            <v>-19.278993474834085</v>
          </cell>
          <cell r="V120">
            <v>-6.2981446486803252</v>
          </cell>
          <cell r="W120">
            <v>15.846090316883073</v>
          </cell>
          <cell r="X120">
            <v>-4.4558627261473305</v>
          </cell>
          <cell r="Y120">
            <v>-21.556872143652917</v>
          </cell>
          <cell r="Z120">
            <v>-55.521093969512663</v>
          </cell>
          <cell r="AA120">
            <v>14.627142463718739</v>
          </cell>
          <cell r="AB120">
            <v>0</v>
          </cell>
          <cell r="AC120">
            <v>-60.871202963553692</v>
          </cell>
        </row>
        <row r="122">
          <cell r="A122" t="str">
            <v>LT-PJM-GAS</v>
          </cell>
          <cell r="B122" t="str">
            <v>PWR-PJM-GAS-MTM</v>
          </cell>
          <cell r="C122" t="str">
            <v>R_BENSON_GAS</v>
          </cell>
          <cell r="D122" t="str">
            <v>Rob Benson</v>
          </cell>
          <cell r="E122">
            <v>2828270.2039810298</v>
          </cell>
          <cell r="F122">
            <v>-1097674.31017282</v>
          </cell>
          <cell r="O122">
            <v>0</v>
          </cell>
          <cell r="P122">
            <v>26.248799999999999</v>
          </cell>
          <cell r="Q122">
            <v>-511.3506476</v>
          </cell>
          <cell r="R122">
            <v>-485.10184759999999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-485.10184759999999</v>
          </cell>
        </row>
        <row r="124">
          <cell r="A124" t="str">
            <v>ST-MAPP-GAS</v>
          </cell>
          <cell r="B124" t="str">
            <v>PWR-NG-ST-MAPP</v>
          </cell>
          <cell r="C124" t="str">
            <v>M_LORENZ_GAS</v>
          </cell>
          <cell r="D124" t="str">
            <v>Matt Lorenz</v>
          </cell>
          <cell r="E124">
            <v>0</v>
          </cell>
          <cell r="F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6">
          <cell r="A126" t="str">
            <v>LT-SPP-GAS</v>
          </cell>
          <cell r="B126" t="str">
            <v>PWR-NG-LT-SPP</v>
          </cell>
          <cell r="C126" t="str">
            <v>M_CARSON_GAS</v>
          </cell>
          <cell r="D126" t="str">
            <v>Mike Carson</v>
          </cell>
          <cell r="E126">
            <v>9.9656898594478906E-5</v>
          </cell>
          <cell r="F126">
            <v>-2.197639395550881E-4</v>
          </cell>
          <cell r="O126">
            <v>0</v>
          </cell>
          <cell r="P126">
            <v>0</v>
          </cell>
          <cell r="Q126">
            <v>-108.46831924999999</v>
          </cell>
          <cell r="R126">
            <v>-108.46831924999999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-108.46831924999999</v>
          </cell>
        </row>
        <row r="128">
          <cell r="A128" t="str">
            <v>LT-SERC-GAS</v>
          </cell>
          <cell r="B128" t="str">
            <v>PWR-NG-LT-SERC</v>
          </cell>
          <cell r="C128" t="str">
            <v>J_SUAREZ_GAS</v>
          </cell>
          <cell r="D128" t="str">
            <v>John Suarez</v>
          </cell>
          <cell r="E128">
            <v>1694069.2348388101</v>
          </cell>
          <cell r="F128">
            <v>-387142.55704445997</v>
          </cell>
          <cell r="O128">
            <v>0</v>
          </cell>
          <cell r="P128">
            <v>0</v>
          </cell>
          <cell r="Q128">
            <v>-108.46831917000002</v>
          </cell>
          <cell r="R128">
            <v>-108.46831917000002</v>
          </cell>
          <cell r="S128">
            <v>-316.55799955000003</v>
          </cell>
          <cell r="T128">
            <v>-211.06333513999999</v>
          </cell>
          <cell r="U128">
            <v>-138.19973681000002</v>
          </cell>
          <cell r="V128">
            <v>-133.46512458999999</v>
          </cell>
          <cell r="W128">
            <v>-274.89938777000003</v>
          </cell>
          <cell r="X128">
            <v>-132.51048431999999</v>
          </cell>
          <cell r="Y128">
            <v>-255.46731776000001</v>
          </cell>
          <cell r="Z128">
            <v>-1462.1633859399999</v>
          </cell>
          <cell r="AA128">
            <v>173.40429965999999</v>
          </cell>
          <cell r="AB128">
            <v>0</v>
          </cell>
          <cell r="AC128">
            <v>-1397.2274054499999</v>
          </cell>
        </row>
        <row r="130">
          <cell r="A130" t="str">
            <v>ST-ECAR-GAS</v>
          </cell>
          <cell r="B130" t="str">
            <v>PWR-NG-ST-ECAR</v>
          </cell>
          <cell r="C130" t="str">
            <v>R_BALLATO_GAS</v>
          </cell>
          <cell r="D130" t="str">
            <v>Russel Ballato</v>
          </cell>
          <cell r="E130">
            <v>269230.95629464102</v>
          </cell>
          <cell r="F130">
            <v>144907.45466493702</v>
          </cell>
          <cell r="O130">
            <v>0</v>
          </cell>
          <cell r="P130">
            <v>-2</v>
          </cell>
          <cell r="Q130">
            <v>-77.477370840000006</v>
          </cell>
          <cell r="R130">
            <v>-79.477370840000006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-79.477370840000006</v>
          </cell>
        </row>
        <row r="132">
          <cell r="A132" t="str">
            <v>Crude option book</v>
          </cell>
          <cell r="B132" t="str">
            <v>PWR-CL-LT-OPT</v>
          </cell>
          <cell r="C132" t="str">
            <v>H_ARORA_CRUDE</v>
          </cell>
          <cell r="D132" t="str">
            <v>Harry Arora</v>
          </cell>
          <cell r="E132">
            <v>0</v>
          </cell>
          <cell r="F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4">
          <cell r="A134" t="str">
            <v>LT-OPTB gas book</v>
          </cell>
          <cell r="B134" t="str">
            <v>PWR-NG-LT-OPTB</v>
          </cell>
          <cell r="C134" t="str">
            <v>S_WANG_GAS</v>
          </cell>
          <cell r="D134" t="str">
            <v>Steve Wang</v>
          </cell>
          <cell r="E134">
            <v>78285.827222576205</v>
          </cell>
          <cell r="F134">
            <v>40832.214435352507</v>
          </cell>
          <cell r="O134">
            <v>0</v>
          </cell>
          <cell r="P134">
            <v>0</v>
          </cell>
          <cell r="Q134">
            <v>-6.4981020900000006</v>
          </cell>
          <cell r="R134">
            <v>-6.4981020900000006</v>
          </cell>
          <cell r="S134">
            <v>83.823031610000001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83.823031610000001</v>
          </cell>
          <cell r="AA134">
            <v>0</v>
          </cell>
          <cell r="AB134">
            <v>0</v>
          </cell>
          <cell r="AC134">
            <v>77.324929519999998</v>
          </cell>
        </row>
        <row r="136">
          <cell r="A136" t="str">
            <v>LT-OPT-gas book</v>
          </cell>
          <cell r="B136" t="str">
            <v>PWR-NG-LT-OPT</v>
          </cell>
          <cell r="C136" t="str">
            <v>H_ARORA_GAS</v>
          </cell>
          <cell r="D136" t="str">
            <v>Harry Arora</v>
          </cell>
          <cell r="E136">
            <v>60291.030007957197</v>
          </cell>
          <cell r="F136">
            <v>-1785.7639546596038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5.3246539299999993</v>
          </cell>
          <cell r="T136">
            <v>5.4857095700000009</v>
          </cell>
          <cell r="U136">
            <v>2.77993019</v>
          </cell>
          <cell r="V136">
            <v>2.6846919900000001</v>
          </cell>
          <cell r="W136">
            <v>5.5296856700000001</v>
          </cell>
          <cell r="X136">
            <v>2.6654890999999998</v>
          </cell>
          <cell r="Y136">
            <v>8.1285132000000004</v>
          </cell>
          <cell r="Z136">
            <v>32.598673649999995</v>
          </cell>
          <cell r="AA136">
            <v>13.575564869999999</v>
          </cell>
          <cell r="AB136">
            <v>0</v>
          </cell>
          <cell r="AC136">
            <v>46.174238519999996</v>
          </cell>
        </row>
        <row r="138">
          <cell r="A138" t="str">
            <v>LT-OPTA-gas book</v>
          </cell>
          <cell r="B138" t="str">
            <v>PWR-NG-LT-OPTA</v>
          </cell>
          <cell r="C138" t="str">
            <v>R_STALFORD_GAS</v>
          </cell>
          <cell r="D138" t="str">
            <v>Rob Stalford</v>
          </cell>
          <cell r="E138">
            <v>0</v>
          </cell>
          <cell r="F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40">
          <cell r="A140" t="str">
            <v>LT-OPTY-gas book</v>
          </cell>
          <cell r="B140" t="str">
            <v>PWR-NG-LT-OPTY</v>
          </cell>
          <cell r="C140" t="str">
            <v>H_CHEN_GAS</v>
          </cell>
          <cell r="D140" t="str">
            <v>Hai Chen</v>
          </cell>
          <cell r="E140">
            <v>44200.772808160407</v>
          </cell>
          <cell r="F140">
            <v>-41003.277443581501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2">
          <cell r="A142" t="str">
            <v>LT-OPTZ-gas book</v>
          </cell>
          <cell r="B142" t="str">
            <v>PWR-NG-LT-OPTZ</v>
          </cell>
          <cell r="C142" t="str">
            <v>J_GUALY_GAS</v>
          </cell>
          <cell r="D142" t="str">
            <v>Jaime Gualy</v>
          </cell>
          <cell r="E142">
            <v>0</v>
          </cell>
          <cell r="F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4">
          <cell r="A144" t="str">
            <v>MGMT-Coal book</v>
          </cell>
          <cell r="B144" t="str">
            <v>PWR-COAL-MGMT</v>
          </cell>
          <cell r="C144" t="str">
            <v>K_PRESTO_COAL</v>
          </cell>
          <cell r="D144" t="str">
            <v>Kevin Presto</v>
          </cell>
          <cell r="E144">
            <v>154738.56849450999</v>
          </cell>
          <cell r="F144">
            <v>2.5987001860048622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-0.77192742999999997</v>
          </cell>
          <cell r="T144">
            <v>-6.9247441000000007</v>
          </cell>
          <cell r="U144">
            <v>-6.1422105499999997</v>
          </cell>
          <cell r="V144">
            <v>-6.1295094400000005</v>
          </cell>
          <cell r="W144">
            <v>-10.69053179</v>
          </cell>
          <cell r="X144">
            <v>-5.3249583700000001</v>
          </cell>
          <cell r="Y144">
            <v>-15.88565601</v>
          </cell>
          <cell r="Z144">
            <v>-51.869537689999994</v>
          </cell>
          <cell r="AA144">
            <v>17.674758300000001</v>
          </cell>
          <cell r="AB144">
            <v>16.757401939999998</v>
          </cell>
          <cell r="AC144">
            <v>-17.437377449999993</v>
          </cell>
        </row>
        <row r="146">
          <cell r="A146" t="str">
            <v>ST-NENG-GAS</v>
          </cell>
          <cell r="B146" t="str">
            <v>PWR-NG-ST-NENG</v>
          </cell>
          <cell r="C146" t="str">
            <v>P_BRODERICK_GAS</v>
          </cell>
          <cell r="D146" t="str">
            <v>Paul Broderick</v>
          </cell>
          <cell r="E146">
            <v>222032.85565270801</v>
          </cell>
          <cell r="F146">
            <v>66341.319650350022</v>
          </cell>
          <cell r="O146">
            <v>0</v>
          </cell>
          <cell r="P146">
            <v>0</v>
          </cell>
          <cell r="Q146">
            <v>-23.243211290000001</v>
          </cell>
          <cell r="R146">
            <v>-23.243211290000001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190.74472965999999</v>
          </cell>
          <cell r="AB146">
            <v>0</v>
          </cell>
          <cell r="AC146">
            <v>167.50151836999999</v>
          </cell>
        </row>
        <row r="148">
          <cell r="A148" t="str">
            <v>ST-NY-GAS</v>
          </cell>
          <cell r="B148" t="str">
            <v>PWR-NG-ST-NY</v>
          </cell>
          <cell r="C148" t="str">
            <v>G_GUPTA_GAS</v>
          </cell>
          <cell r="D148" t="str">
            <v>Gautam Gupta</v>
          </cell>
          <cell r="E148">
            <v>103321.82751899</v>
          </cell>
          <cell r="F148">
            <v>33285.985159472897</v>
          </cell>
          <cell r="O148">
            <v>0</v>
          </cell>
          <cell r="P148">
            <v>0</v>
          </cell>
          <cell r="Q148">
            <v>-30.990948340000003</v>
          </cell>
          <cell r="R148">
            <v>-30.990948340000003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-30.990948340000003</v>
          </cell>
        </row>
        <row r="150">
          <cell r="A150" t="str">
            <v>MW-Coal book</v>
          </cell>
          <cell r="B150" t="str">
            <v>PWR-COAL-MW</v>
          </cell>
          <cell r="C150" t="str">
            <v>F_STURM_COAL</v>
          </cell>
          <cell r="D150" t="str">
            <v>Fletch Sturm</v>
          </cell>
          <cell r="E150">
            <v>591696.69346682506</v>
          </cell>
          <cell r="F150">
            <v>-2469.6250177880283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3.0905893799999999</v>
          </cell>
          <cell r="T150">
            <v>-0.7665490800000001</v>
          </cell>
          <cell r="U150">
            <v>-2.3033289699999999</v>
          </cell>
          <cell r="V150">
            <v>-2.2985660399999999</v>
          </cell>
          <cell r="W150">
            <v>-6.1088753200000001</v>
          </cell>
          <cell r="X150">
            <v>-3.0428333600000004</v>
          </cell>
          <cell r="Y150">
            <v>20.424414870000003</v>
          </cell>
          <cell r="Z150">
            <v>8.9948514800000048</v>
          </cell>
          <cell r="AA150">
            <v>176.74758300000002</v>
          </cell>
          <cell r="AB150">
            <v>0</v>
          </cell>
          <cell r="AC150">
            <v>185.74243448000001</v>
          </cell>
        </row>
        <row r="152">
          <cell r="A152" t="str">
            <v>LT-ERCOT-GAS</v>
          </cell>
          <cell r="B152" t="str">
            <v>PWR-NG-LT-ERCOT</v>
          </cell>
          <cell r="C152" t="str">
            <v>J_KING_GAS</v>
          </cell>
          <cell r="D152" t="str">
            <v>Jeff King</v>
          </cell>
          <cell r="E152">
            <v>2334312.7054800298</v>
          </cell>
          <cell r="F152">
            <v>-79731.059370560106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96.778515159999998</v>
          </cell>
          <cell r="U152">
            <v>99.810921030000003</v>
          </cell>
          <cell r="V152">
            <v>96.391478849999999</v>
          </cell>
          <cell r="W152">
            <v>198.53844670999999</v>
          </cell>
          <cell r="X152">
            <v>95.702016450000002</v>
          </cell>
          <cell r="Y152">
            <v>98.629882309999999</v>
          </cell>
          <cell r="Z152">
            <v>685.85126050999997</v>
          </cell>
          <cell r="AA152">
            <v>693.61719862000007</v>
          </cell>
          <cell r="AB152">
            <v>0</v>
          </cell>
          <cell r="AC152">
            <v>1379.4684591300002</v>
          </cell>
        </row>
        <row r="154">
          <cell r="A154" t="str">
            <v>ERCOT-OFF-GAS</v>
          </cell>
          <cell r="B154" t="str">
            <v>PWR-NG-ERCT-OFF</v>
          </cell>
          <cell r="C154" t="str">
            <v>E_SAIBA_GAS</v>
          </cell>
          <cell r="D154" t="str">
            <v>Eric Saibi</v>
          </cell>
          <cell r="E154">
            <v>504162.02403351903</v>
          </cell>
          <cell r="F154">
            <v>-224030.74118815694</v>
          </cell>
          <cell r="O154">
            <v>0</v>
          </cell>
          <cell r="P154">
            <v>0</v>
          </cell>
          <cell r="Q154">
            <v>-92.97284501</v>
          </cell>
          <cell r="R154">
            <v>-92.97284501</v>
          </cell>
          <cell r="S154">
            <v>58.823681380000004</v>
          </cell>
          <cell r="T154">
            <v>60.602930279999995</v>
          </cell>
          <cell r="U154">
            <v>30.711052620000004</v>
          </cell>
          <cell r="V154">
            <v>29.65891659</v>
          </cell>
          <cell r="W154">
            <v>61.088752810000003</v>
          </cell>
          <cell r="X154">
            <v>29.446774229999999</v>
          </cell>
          <cell r="Y154">
            <v>89.799088679999997</v>
          </cell>
          <cell r="Z154">
            <v>360.13119659</v>
          </cell>
          <cell r="AA154">
            <v>0</v>
          </cell>
          <cell r="AB154">
            <v>0</v>
          </cell>
          <cell r="AC154">
            <v>267.15835157999999</v>
          </cell>
        </row>
        <row r="156">
          <cell r="A156" t="str">
            <v>Total Contracts</v>
          </cell>
          <cell r="B156" t="str">
            <v>Total GAS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  <cell r="O156">
            <v>0</v>
          </cell>
          <cell r="P156">
            <v>-219.33186077957615</v>
          </cell>
          <cell r="Q156">
            <v>-1692.0798363116953</v>
          </cell>
          <cell r="R156">
            <v>-1911.4116970912717</v>
          </cell>
          <cell r="S156">
            <v>1367.9526735731451</v>
          </cell>
          <cell r="T156">
            <v>-2076.8719452611763</v>
          </cell>
          <cell r="U156">
            <v>-655.99707651873643</v>
          </cell>
          <cell r="V156">
            <v>-350.55256715688296</v>
          </cell>
          <cell r="W156">
            <v>-407.43833009312499</v>
          </cell>
          <cell r="X156">
            <v>-539.32413702756594</v>
          </cell>
          <cell r="Y156">
            <v>-1367.7733311376644</v>
          </cell>
          <cell r="Z156">
            <v>-4030.0047136220041</v>
          </cell>
          <cell r="AA156">
            <v>10.61651527215065</v>
          </cell>
          <cell r="AB156">
            <v>35.214881772882848</v>
          </cell>
          <cell r="AC156">
            <v>-5895.585013668242</v>
          </cell>
        </row>
      </sheetData>
      <sheetData sheetId="3">
        <row r="2">
          <cell r="C2">
            <v>37221.693498958331</v>
          </cell>
        </row>
        <row r="3">
          <cell r="A3" t="str">
            <v>Portfolio</v>
          </cell>
          <cell r="C3" t="str">
            <v xml:space="preserve">Trader </v>
          </cell>
          <cell r="E3" t="str">
            <v xml:space="preserve">Change in </v>
          </cell>
        </row>
        <row r="4">
          <cell r="A4" t="str">
            <v>name</v>
          </cell>
          <cell r="C4" t="str">
            <v>name</v>
          </cell>
          <cell r="D4" t="str">
            <v>VAR</v>
          </cell>
          <cell r="E4" t="str">
            <v>VAR</v>
          </cell>
          <cell r="F4" t="str">
            <v>Feb</v>
          </cell>
          <cell r="G4" t="str">
            <v xml:space="preserve">Mar  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Q4" t="str">
            <v>2001 total</v>
          </cell>
          <cell r="R4" t="str">
            <v>Jan/Feb 02</v>
          </cell>
          <cell r="S4" t="str">
            <v>Mar/Apr 02</v>
          </cell>
          <cell r="T4" t="str">
            <v>May 02</v>
          </cell>
          <cell r="U4" t="str">
            <v>June 02</v>
          </cell>
          <cell r="V4" t="str">
            <v>July/Aug 02</v>
          </cell>
          <cell r="W4" t="str">
            <v>Sep 02</v>
          </cell>
          <cell r="X4" t="str">
            <v>Q4 02</v>
          </cell>
          <cell r="Y4">
            <v>2002</v>
          </cell>
          <cell r="Z4">
            <v>20003</v>
          </cell>
          <cell r="AA4" t="str">
            <v>2004-2015</v>
          </cell>
          <cell r="AB4" t="str">
            <v>Total Off-Peak</v>
          </cell>
        </row>
        <row r="6">
          <cell r="C6" t="str">
            <v>VAR LIMIT</v>
          </cell>
          <cell r="D6">
            <v>25000000</v>
          </cell>
        </row>
        <row r="8">
          <cell r="A8" t="str">
            <v>East Position</v>
          </cell>
          <cell r="C8" t="str">
            <v>Total East Position</v>
          </cell>
          <cell r="D8">
            <v>15840923.7931384</v>
          </cell>
          <cell r="E8">
            <v>-3885677.7616747022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>
            <v>0</v>
          </cell>
          <cell r="O8">
            <v>48909.731975112292</v>
          </cell>
          <cell r="P8">
            <v>-124701.70684554745</v>
          </cell>
          <cell r="Q8">
            <v>-75791.974870435195</v>
          </cell>
          <cell r="R8">
            <v>-442861.70894639276</v>
          </cell>
          <cell r="S8">
            <v>-1098809.0571904327</v>
          </cell>
          <cell r="T8">
            <v>-501240.79079388839</v>
          </cell>
          <cell r="U8">
            <v>-417738.37825469003</v>
          </cell>
          <cell r="V8">
            <v>-526945.93108284846</v>
          </cell>
          <cell r="W8">
            <v>-428975.67256722506</v>
          </cell>
          <cell r="X8">
            <v>-1286072.2746845374</v>
          </cell>
          <cell r="Y8">
            <v>-4702643.8135200143</v>
          </cell>
          <cell r="Z8">
            <v>-6765147.0175460558</v>
          </cell>
          <cell r="AA8">
            <v>-4298951.7691424405</v>
          </cell>
          <cell r="AB8">
            <v>-15842534.575078944</v>
          </cell>
        </row>
        <row r="10">
          <cell r="A10" t="str">
            <v>East Power Mgmt</v>
          </cell>
          <cell r="B10" t="str">
            <v>EPMI-LT-MGMT</v>
          </cell>
          <cell r="C10" t="str">
            <v>Kevin Presto</v>
          </cell>
          <cell r="D10">
            <v>3461490.53992406</v>
          </cell>
          <cell r="E10">
            <v>-1008456.8317587906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-11344.76189216286</v>
          </cell>
          <cell r="P10">
            <v>-227225.49062513851</v>
          </cell>
          <cell r="Q10">
            <v>-238570.25251730136</v>
          </cell>
          <cell r="R10">
            <v>5000.2041611987661</v>
          </cell>
          <cell r="S10">
            <v>-370777.11965916608</v>
          </cell>
          <cell r="T10">
            <v>-167828.55059040143</v>
          </cell>
          <cell r="U10">
            <v>-96418.497975470018</v>
          </cell>
          <cell r="V10">
            <v>42679.287272543879</v>
          </cell>
          <cell r="W10">
            <v>-94568.235852380123</v>
          </cell>
          <cell r="X10">
            <v>-268217.72184155195</v>
          </cell>
          <cell r="Y10">
            <v>-950130.63448522706</v>
          </cell>
          <cell r="Z10">
            <v>-662703.43263239949</v>
          </cell>
          <cell r="AA10">
            <v>-309417.3877914389</v>
          </cell>
          <cell r="AB10">
            <v>-2160821.7074263669</v>
          </cell>
        </row>
        <row r="12">
          <cell r="C12" t="str">
            <v>VAR LIMIT</v>
          </cell>
          <cell r="D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Harry Arora</v>
          </cell>
          <cell r="D14">
            <v>373792.463327103</v>
          </cell>
          <cell r="E14">
            <v>63893.626654374006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-1.6949039821285442E-2</v>
          </cell>
          <cell r="P14">
            <v>-667.7786633045979</v>
          </cell>
          <cell r="Q14">
            <v>-667.79561234441917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-667.79561234441917</v>
          </cell>
        </row>
        <row r="16">
          <cell r="A16" t="str">
            <v>Long Term Options A</v>
          </cell>
          <cell r="B16" t="str">
            <v>EPMI-LT-OPTIONA</v>
          </cell>
          <cell r="C16" t="str">
            <v>Rob Stalford</v>
          </cell>
          <cell r="D16">
            <v>157295.80415919801</v>
          </cell>
          <cell r="E16">
            <v>5604.1759537390317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8">
          <cell r="A18" t="str">
            <v>Long Term Options B</v>
          </cell>
          <cell r="B18" t="str">
            <v>EPMI-LT-OPTIONB</v>
          </cell>
          <cell r="C18" t="str">
            <v>Steve Wang</v>
          </cell>
          <cell r="D18">
            <v>104344.41646991501</v>
          </cell>
          <cell r="E18">
            <v>-33377.865928762971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20">
          <cell r="A20" t="str">
            <v>Long Term Options Y</v>
          </cell>
          <cell r="B20" t="str">
            <v>EPMI-LT-OPTY</v>
          </cell>
          <cell r="C20" t="str">
            <v>Hai Chen</v>
          </cell>
          <cell r="D20">
            <v>70541.137278193812</v>
          </cell>
          <cell r="E20">
            <v>-29514.962864440196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Long Term Options Z</v>
          </cell>
          <cell r="B22" t="str">
            <v>EPMI-LT-OPTZ</v>
          </cell>
          <cell r="C22" t="str">
            <v>Jaime Gualy</v>
          </cell>
          <cell r="D22">
            <v>32276.633037984102</v>
          </cell>
          <cell r="E22">
            <v>3789.0104300870044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4">
          <cell r="A24" t="str">
            <v>Total option position</v>
          </cell>
          <cell r="D24">
            <v>586802.44306436495</v>
          </cell>
          <cell r="E24">
            <v>-6984.5913820741698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-1.6949039821285442E-2</v>
          </cell>
          <cell r="P24">
            <v>-667.7786633045979</v>
          </cell>
          <cell r="Q24">
            <v>-667.79561234441917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-667.79561234441917</v>
          </cell>
        </row>
        <row r="26">
          <cell r="C26" t="str">
            <v>VAR LIMIT</v>
          </cell>
          <cell r="D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Fletcher Sturm</v>
          </cell>
          <cell r="D28">
            <v>9948542.4492822085</v>
          </cell>
          <cell r="E28">
            <v>-913834.14300579205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2797.2877389326945</v>
          </cell>
          <cell r="P28">
            <v>54607.146317208288</v>
          </cell>
          <cell r="Q28">
            <v>57404.434056140984</v>
          </cell>
          <cell r="R28">
            <v>-312385.22012550221</v>
          </cell>
          <cell r="S28">
            <v>-439355.24134419591</v>
          </cell>
          <cell r="T28">
            <v>-47376.069223796461</v>
          </cell>
          <cell r="U28">
            <v>-48820.920425639153</v>
          </cell>
          <cell r="V28">
            <v>-16916.414065385477</v>
          </cell>
          <cell r="W28">
            <v>-87510.546379576932</v>
          </cell>
          <cell r="X28">
            <v>-252982.57053619772</v>
          </cell>
          <cell r="Y28">
            <v>-1205346.9821002937</v>
          </cell>
          <cell r="Z28">
            <v>-1539692.509095567</v>
          </cell>
          <cell r="AA28">
            <v>-112258.30308729754</v>
          </cell>
          <cell r="AB28">
            <v>-2799893.3602270172</v>
          </cell>
        </row>
        <row r="30">
          <cell r="A30" t="str">
            <v>MIDWEST-HRate</v>
          </cell>
          <cell r="B30" t="str">
            <v>EPMI-MIDWEST-HR</v>
          </cell>
          <cell r="C30" t="str">
            <v>Fletcher Sturm - HR</v>
          </cell>
          <cell r="D30">
            <v>3250163.9311444396</v>
          </cell>
          <cell r="E30">
            <v>-367074.7166292402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2">
          <cell r="A32" t="str">
            <v>ST-ECAR</v>
          </cell>
          <cell r="B32" t="str">
            <v>EPMI-ST-ECAR</v>
          </cell>
          <cell r="C32" t="str">
            <v>Russel Ballato</v>
          </cell>
          <cell r="D32">
            <v>306954.05764580896</v>
          </cell>
          <cell r="E32">
            <v>141182.40333014197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4">
          <cell r="A34" t="str">
            <v>ST- MAPP/MAIN</v>
          </cell>
          <cell r="B34" t="str">
            <v>EPMI-ST-MAPP</v>
          </cell>
          <cell r="C34" t="str">
            <v>Matt Lorenz</v>
          </cell>
          <cell r="D34">
            <v>33404.667672024007</v>
          </cell>
          <cell r="E34">
            <v>7248.5201290262085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2396.6319230758322</v>
          </cell>
          <cell r="P34">
            <v>21131.297932547976</v>
          </cell>
          <cell r="Q34">
            <v>23527.929855623806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23527.929855623806</v>
          </cell>
        </row>
        <row r="36">
          <cell r="A36" t="str">
            <v>Total Midwest</v>
          </cell>
          <cell r="B36" t="str">
            <v>Total Midwest</v>
          </cell>
          <cell r="D36">
            <v>12152363.9190336</v>
          </cell>
          <cell r="E36">
            <v>-331810.75549599901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>
            <v>0</v>
          </cell>
          <cell r="O36">
            <v>5193.9196620085268</v>
          </cell>
          <cell r="P36">
            <v>75738.444249756256</v>
          </cell>
          <cell r="Q36">
            <v>80932.363911764784</v>
          </cell>
          <cell r="R36">
            <v>-312385.22012550221</v>
          </cell>
          <cell r="S36">
            <v>-439355.24134419591</v>
          </cell>
          <cell r="T36">
            <v>-47376.069223796461</v>
          </cell>
          <cell r="U36">
            <v>-48820.920425639153</v>
          </cell>
          <cell r="V36">
            <v>-16916.414065385477</v>
          </cell>
          <cell r="W36">
            <v>-87510.546379576932</v>
          </cell>
          <cell r="X36">
            <v>-252982.57053619772</v>
          </cell>
          <cell r="Y36">
            <v>-1205346.9821002937</v>
          </cell>
          <cell r="Z36">
            <v>-1539692.509095567</v>
          </cell>
          <cell r="AA36">
            <v>-112258.30308729754</v>
          </cell>
          <cell r="AB36">
            <v>-2776365.4303713934</v>
          </cell>
        </row>
        <row r="38">
          <cell r="C38" t="str">
            <v>VAR LIMIT</v>
          </cell>
          <cell r="D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Dana Davis</v>
          </cell>
          <cell r="D43">
            <v>1951218.9172958601</v>
          </cell>
          <cell r="E43">
            <v>181167.04378010007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6345.6333291713272</v>
          </cell>
          <cell r="P43">
            <v>-83362.922691632193</v>
          </cell>
          <cell r="Q43">
            <v>-77017.28936246087</v>
          </cell>
          <cell r="R43">
            <v>113187.766191248</v>
          </cell>
          <cell r="S43">
            <v>-140645.38836577212</v>
          </cell>
          <cell r="T43">
            <v>-97897.456234730926</v>
          </cell>
          <cell r="U43">
            <v>-110670.96789734354</v>
          </cell>
          <cell r="V43">
            <v>12817.406165687979</v>
          </cell>
          <cell r="W43">
            <v>-80912.050187025248</v>
          </cell>
          <cell r="X43">
            <v>-385180.04275387898</v>
          </cell>
          <cell r="Y43">
            <v>-689300.73308181483</v>
          </cell>
          <cell r="Z43">
            <v>-202387.5167253734</v>
          </cell>
          <cell r="AA43">
            <v>-1260668.6415416973</v>
          </cell>
          <cell r="AB43">
            <v>-2229374.1807113462</v>
          </cell>
        </row>
        <row r="45">
          <cell r="A45" t="str">
            <v>LT-PJM</v>
          </cell>
          <cell r="B45" t="str">
            <v>EPMI-LT-PJM</v>
          </cell>
          <cell r="C45" t="str">
            <v>Rob Benson</v>
          </cell>
          <cell r="D45">
            <v>3454795.1258725198</v>
          </cell>
          <cell r="E45">
            <v>-815351.8508619098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8518.1235235121676</v>
          </cell>
          <cell r="P45">
            <v>131863.89895878002</v>
          </cell>
          <cell r="Q45">
            <v>140382.02248229217</v>
          </cell>
          <cell r="R45">
            <v>70153.850135736808</v>
          </cell>
          <cell r="S45">
            <v>177135.10911209151</v>
          </cell>
          <cell r="T45">
            <v>38737.948993433703</v>
          </cell>
          <cell r="U45">
            <v>39439.015402511199</v>
          </cell>
          <cell r="V45">
            <v>38503.998161970499</v>
          </cell>
          <cell r="W45">
            <v>19568.2402141163</v>
          </cell>
          <cell r="X45">
            <v>288077.44063190132</v>
          </cell>
          <cell r="Y45">
            <v>671615.60265176138</v>
          </cell>
          <cell r="Z45">
            <v>125657.34770670604</v>
          </cell>
          <cell r="AA45">
            <v>-4061554.8757873462</v>
          </cell>
          <cell r="AB45">
            <v>-3123899.9029465863</v>
          </cell>
        </row>
        <row r="47">
          <cell r="A47" t="str">
            <v>ST- PJM</v>
          </cell>
          <cell r="B47" t="str">
            <v>EPMI-ST-PJM</v>
          </cell>
          <cell r="C47" t="str">
            <v>Gautam Gupta</v>
          </cell>
          <cell r="D47">
            <v>1188585.18911666</v>
          </cell>
          <cell r="E47">
            <v>3228.0592850300018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14390.745996553087</v>
          </cell>
          <cell r="P47">
            <v>105732.58793103226</v>
          </cell>
          <cell r="Q47">
            <v>120123.33392758535</v>
          </cell>
          <cell r="R47">
            <v>-111029.47078539629</v>
          </cell>
          <cell r="S47">
            <v>-38415.667732525195</v>
          </cell>
          <cell r="T47">
            <v>-19368.974496716801</v>
          </cell>
          <cell r="U47">
            <v>-19719.507701255599</v>
          </cell>
          <cell r="V47">
            <v>-38503.998161970601</v>
          </cell>
          <cell r="W47">
            <v>-19568.2402141165</v>
          </cell>
          <cell r="X47">
            <v>-57615.488126380311</v>
          </cell>
          <cell r="Y47">
            <v>-304221.34721836133</v>
          </cell>
          <cell r="Z47">
            <v>0</v>
          </cell>
          <cell r="AA47">
            <v>0</v>
          </cell>
          <cell r="AB47">
            <v>-184098.013290776</v>
          </cell>
        </row>
        <row r="49">
          <cell r="A49" t="str">
            <v>ST-PJM-OFF</v>
          </cell>
          <cell r="B49" t="str">
            <v>EPMI-ST-PJM-OFF</v>
          </cell>
          <cell r="C49" t="str">
            <v>Joe Quenet</v>
          </cell>
          <cell r="D49">
            <v>72178.495441489009</v>
          </cell>
          <cell r="E49">
            <v>19318.354960806108</v>
          </cell>
          <cell r="L49">
            <v>0</v>
          </cell>
          <cell r="M49">
            <v>0</v>
          </cell>
          <cell r="N49">
            <v>0</v>
          </cell>
          <cell r="O49">
            <v>1597.7546153839021</v>
          </cell>
          <cell r="P49">
            <v>21131.297932548085</v>
          </cell>
          <cell r="Q49">
            <v>22729.052547931988</v>
          </cell>
          <cell r="R49">
            <v>28.272066377000002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28.272066377000002</v>
          </cell>
          <cell r="Z49">
            <v>-385.70791466909998</v>
          </cell>
          <cell r="AA49">
            <v>0</v>
          </cell>
          <cell r="AB49">
            <v>22371.616699639886</v>
          </cell>
        </row>
        <row r="51">
          <cell r="A51" t="str">
            <v>ST- NENG</v>
          </cell>
          <cell r="B51" t="str">
            <v>EPMI-ST-NENG</v>
          </cell>
          <cell r="C51" t="str">
            <v>Paul Broderick</v>
          </cell>
          <cell r="D51">
            <v>1048632.8633337901</v>
          </cell>
          <cell r="E51">
            <v>93375.932991832029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1600.1889394056871</v>
          </cell>
          <cell r="P51">
            <v>-63363.454490326978</v>
          </cell>
          <cell r="Q51">
            <v>-61763.265550921293</v>
          </cell>
          <cell r="R51">
            <v>-36981.551528755001</v>
          </cell>
          <cell r="S51">
            <v>-38380.428964074643</v>
          </cell>
          <cell r="T51">
            <v>-18263.990176143841</v>
          </cell>
          <cell r="U51">
            <v>-19700.878533069379</v>
          </cell>
          <cell r="V51">
            <v>-38464.592055813337</v>
          </cell>
          <cell r="W51">
            <v>-19544.294260464441</v>
          </cell>
          <cell r="X51">
            <v>-57537.075292016219</v>
          </cell>
          <cell r="Y51">
            <v>-228872.81081033684</v>
          </cell>
          <cell r="Z51">
            <v>-2429569.267486657</v>
          </cell>
          <cell r="AA51">
            <v>0</v>
          </cell>
          <cell r="AB51">
            <v>-2720205.3438479151</v>
          </cell>
        </row>
        <row r="53">
          <cell r="A53" t="str">
            <v>ST- NY</v>
          </cell>
          <cell r="B53" t="str">
            <v>EPMI-ST-NY</v>
          </cell>
          <cell r="C53" t="str">
            <v>Ben Rogers</v>
          </cell>
          <cell r="D53">
            <v>103768.235905319</v>
          </cell>
          <cell r="E53">
            <v>33502.399979945796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7994.8588869739397</v>
          </cell>
          <cell r="P53">
            <v>0</v>
          </cell>
          <cell r="Q53">
            <v>7994.8588869739397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7994.8588869739397</v>
          </cell>
        </row>
        <row r="55">
          <cell r="A55" t="str">
            <v>NE- PHYS</v>
          </cell>
          <cell r="B55" t="str">
            <v>EPMI-NE-PHYS</v>
          </cell>
          <cell r="C55" t="str">
            <v>Paul Thomas</v>
          </cell>
          <cell r="D55">
            <v>37794.937925483799</v>
          </cell>
          <cell r="E55">
            <v>-4691.0060592790032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3197.943554789576</v>
          </cell>
          <cell r="P55">
            <v>0</v>
          </cell>
          <cell r="Q55">
            <v>3197.943554789576</v>
          </cell>
          <cell r="R55">
            <v>37009.823595132097</v>
          </cell>
          <cell r="S55">
            <v>38415.667732525195</v>
          </cell>
          <cell r="T55">
            <v>19368.974496716801</v>
          </cell>
          <cell r="U55">
            <v>0</v>
          </cell>
          <cell r="V55">
            <v>0</v>
          </cell>
          <cell r="W55">
            <v>19568.2402141165</v>
          </cell>
          <cell r="X55">
            <v>57615.488126380311</v>
          </cell>
          <cell r="Y55">
            <v>171978.19416487089</v>
          </cell>
          <cell r="Z55">
            <v>0</v>
          </cell>
          <cell r="AA55">
            <v>0</v>
          </cell>
          <cell r="AB55">
            <v>175176.13771966047</v>
          </cell>
        </row>
        <row r="57">
          <cell r="A57" t="str">
            <v>LT-ONTARIO</v>
          </cell>
          <cell r="B57" t="str">
            <v>EPMI-LT-ONTARIO</v>
          </cell>
          <cell r="C57" t="str">
            <v>Garrett Tripp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9">
          <cell r="A59" t="str">
            <v>Total Northeast</v>
          </cell>
          <cell r="B59" t="str">
            <v>Total Northeast</v>
          </cell>
          <cell r="D59">
            <v>3827287.9358455897</v>
          </cell>
          <cell r="E59">
            <v>-927184.76141494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43645.248845789691</v>
          </cell>
          <cell r="P59">
            <v>112001.40764040122</v>
          </cell>
          <cell r="Q59">
            <v>155646.65648619086</v>
          </cell>
          <cell r="R59">
            <v>72368.689674342604</v>
          </cell>
          <cell r="S59">
            <v>-1890.7082177552511</v>
          </cell>
          <cell r="T59">
            <v>-77423.497417441075</v>
          </cell>
          <cell r="U59">
            <v>-110652.33872915732</v>
          </cell>
          <cell r="V59">
            <v>-25647.18589012546</v>
          </cell>
          <cell r="W59">
            <v>-80888.104233373393</v>
          </cell>
          <cell r="X59">
            <v>-154639.67741399386</v>
          </cell>
          <cell r="Y59">
            <v>-378772.82222750376</v>
          </cell>
          <cell r="Z59">
            <v>-2506685.1444199933</v>
          </cell>
          <cell r="AA59">
            <v>-5322223.5173290437</v>
          </cell>
          <cell r="AB59">
            <v>-8052034.8274903493</v>
          </cell>
        </row>
        <row r="61">
          <cell r="C61" t="str">
            <v>VAR LIMIT</v>
          </cell>
          <cell r="D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Mike Carson</v>
          </cell>
          <cell r="D63">
            <v>1046903.7617242601</v>
          </cell>
          <cell r="E63">
            <v>109891.68715105904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-21131.297932547976</v>
          </cell>
          <cell r="Q63">
            <v>-21131.297932547976</v>
          </cell>
          <cell r="R63">
            <v>-110944.65458626501</v>
          </cell>
          <cell r="S63">
            <v>-115141.2868922247</v>
          </cell>
          <cell r="T63">
            <v>-58053.073377368397</v>
          </cell>
          <cell r="U63">
            <v>-59102.635599207897</v>
          </cell>
          <cell r="V63">
            <v>-115393.7761674402</v>
          </cell>
          <cell r="W63">
            <v>-58632.882781393797</v>
          </cell>
          <cell r="X63">
            <v>-172611.22587604891</v>
          </cell>
          <cell r="Y63">
            <v>-689879.53527994896</v>
          </cell>
          <cell r="Z63">
            <v>-441739.86681575578</v>
          </cell>
          <cell r="AA63">
            <v>1032055.587641216</v>
          </cell>
          <cell r="AB63">
            <v>-120695.11238703667</v>
          </cell>
        </row>
        <row r="65">
          <cell r="A65" t="str">
            <v>LT-SERC</v>
          </cell>
          <cell r="B65" t="str">
            <v>EPMI-LT-SERC</v>
          </cell>
          <cell r="C65" t="str">
            <v>John Suarez</v>
          </cell>
          <cell r="D65">
            <v>1694069.2348388101</v>
          </cell>
          <cell r="E65">
            <v>-387142.55704445997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7">
          <cell r="A67" t="str">
            <v>SE-HRLY-MGMT</v>
          </cell>
          <cell r="B67" t="str">
            <v>EPMI-HRLY-SE-MG</v>
          </cell>
          <cell r="C67" t="str">
            <v>Juan Hernandez</v>
          </cell>
          <cell r="D67">
            <v>7788.3522684484005</v>
          </cell>
          <cell r="E67">
            <v>1193.0636924001501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399.74294434869699</v>
          </cell>
          <cell r="P67">
            <v>0</v>
          </cell>
          <cell r="Q67">
            <v>399.74294434869699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399.74294434869699</v>
          </cell>
        </row>
        <row r="69">
          <cell r="A69" t="str">
            <v>SE-ANALYST</v>
          </cell>
          <cell r="B69" t="str">
            <v>EPMI-SE-ANALYST</v>
          </cell>
          <cell r="C69" t="str">
            <v>Laura Podurgiel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1">
          <cell r="A71" t="str">
            <v>Total Southeast</v>
          </cell>
          <cell r="B71" t="str">
            <v>Total Southeast</v>
          </cell>
          <cell r="D71">
            <v>2343321.2796438802</v>
          </cell>
          <cell r="E71">
            <v>-387446.19392581936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399.74294434869699</v>
          </cell>
          <cell r="P71">
            <v>-21131.297932547976</v>
          </cell>
          <cell r="Q71">
            <v>-20731.554988199277</v>
          </cell>
          <cell r="R71">
            <v>-110944.65458626501</v>
          </cell>
          <cell r="S71">
            <v>-115141.2868922247</v>
          </cell>
          <cell r="T71">
            <v>-58053.073377368397</v>
          </cell>
          <cell r="U71">
            <v>-59102.635599207897</v>
          </cell>
          <cell r="V71">
            <v>-115393.7761674402</v>
          </cell>
          <cell r="W71">
            <v>-58632.882781393797</v>
          </cell>
          <cell r="X71">
            <v>-172611.22587604891</v>
          </cell>
          <cell r="Y71">
            <v>-689879.53527994896</v>
          </cell>
          <cell r="Z71">
            <v>-441739.86681575578</v>
          </cell>
          <cell r="AA71">
            <v>1032055.587641216</v>
          </cell>
          <cell r="AB71">
            <v>-120295.36944268798</v>
          </cell>
        </row>
        <row r="73">
          <cell r="C73" t="str">
            <v>VAR LIMIT</v>
          </cell>
          <cell r="D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Doug Gilbert-Smith</v>
          </cell>
          <cell r="D75">
            <v>3866226.1286705299</v>
          </cell>
          <cell r="E75">
            <v>-149670.68771461025</v>
          </cell>
          <cell r="L75">
            <v>0</v>
          </cell>
          <cell r="M75">
            <v>0</v>
          </cell>
          <cell r="N75">
            <v>0</v>
          </cell>
          <cell r="O75">
            <v>-2165.8762127490145</v>
          </cell>
          <cell r="P75">
            <v>3634.214443443781</v>
          </cell>
          <cell r="Q75">
            <v>1468.3382306947665</v>
          </cell>
          <cell r="R75">
            <v>-25887.991317106287</v>
          </cell>
          <cell r="S75">
            <v>20930.270037170216</v>
          </cell>
          <cell r="T75">
            <v>1206.1866671926671</v>
          </cell>
          <cell r="U75">
            <v>-6272.2549881546893</v>
          </cell>
          <cell r="V75">
            <v>12241.732083844159</v>
          </cell>
          <cell r="W75">
            <v>-12914.813091099748</v>
          </cell>
          <cell r="X75">
            <v>-44405.143346998913</v>
          </cell>
          <cell r="Y75">
            <v>-55102.013955152594</v>
          </cell>
          <cell r="Z75">
            <v>-1153945.1748028295</v>
          </cell>
          <cell r="AA75">
            <v>412891.85142412398</v>
          </cell>
          <cell r="AB75">
            <v>-794686.99910316337</v>
          </cell>
        </row>
        <row r="77">
          <cell r="A77" t="str">
            <v>LT- Texas</v>
          </cell>
          <cell r="B77" t="str">
            <v>EPMI-LT-ERCOT</v>
          </cell>
          <cell r="C77" t="str">
            <v>Jeff King</v>
          </cell>
          <cell r="D77">
            <v>2497133.2121122698</v>
          </cell>
          <cell r="E77">
            <v>56207.318454230204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-441739.86681575503</v>
          </cell>
          <cell r="AA77">
            <v>0</v>
          </cell>
          <cell r="AB77">
            <v>-441739.86681575503</v>
          </cell>
        </row>
        <row r="79">
          <cell r="A79" t="str">
            <v>St- Texas</v>
          </cell>
          <cell r="B79" t="str">
            <v>EPMI-ST-ERCOT</v>
          </cell>
          <cell r="C79" t="str">
            <v>Paul Schiavone</v>
          </cell>
          <cell r="D79">
            <v>269183.306175337</v>
          </cell>
          <cell r="E79">
            <v>53067.265475143999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1">
          <cell r="A81" t="str">
            <v>Offpeak-Texas</v>
          </cell>
          <cell r="B81" t="str">
            <v>EPMI-ERCOT-OFF</v>
          </cell>
          <cell r="C81" t="str">
            <v>Eric Saiba</v>
          </cell>
          <cell r="D81">
            <v>613914.63778897491</v>
          </cell>
          <cell r="E81">
            <v>-236963.28730341617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13181.475576917075</v>
          </cell>
          <cell r="P81">
            <v>-63393.893797643919</v>
          </cell>
          <cell r="Q81">
            <v>-50212.418220726846</v>
          </cell>
          <cell r="R81">
            <v>-73963.103057510001</v>
          </cell>
          <cell r="S81">
            <v>-191902.14482037449</v>
          </cell>
          <cell r="T81">
            <v>-154808.1956729824</v>
          </cell>
          <cell r="U81">
            <v>-98504.392665346502</v>
          </cell>
          <cell r="V81">
            <v>-423110.51261394739</v>
          </cell>
          <cell r="W81">
            <v>-97721.471302323</v>
          </cell>
          <cell r="X81">
            <v>-402759.52704411407</v>
          </cell>
          <cell r="Y81">
            <v>-1442769.3471765979</v>
          </cell>
          <cell r="Z81">
            <v>0</v>
          </cell>
          <cell r="AA81">
            <v>0</v>
          </cell>
          <cell r="AB81">
            <v>-1492981.7653973247</v>
          </cell>
        </row>
        <row r="83">
          <cell r="A83" t="str">
            <v>Services-Texas</v>
          </cell>
          <cell r="B83" t="str">
            <v>EPMI-ERCOT-ASST</v>
          </cell>
          <cell r="C83" t="str">
            <v>John Forney</v>
          </cell>
          <cell r="D83">
            <v>9695.6731378510904</v>
          </cell>
          <cell r="E83">
            <v>2923.4448306553295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</row>
        <row r="85">
          <cell r="A85" t="str">
            <v>ERCOT OPTION</v>
          </cell>
          <cell r="B85" t="str">
            <v>EPMI-ERCOT-OPTN</v>
          </cell>
          <cell r="C85" t="str">
            <v xml:space="preserve">D. Gilbert-Smith </v>
          </cell>
          <cell r="D85">
            <v>43686.121080076402</v>
          </cell>
          <cell r="E85">
            <v>-2508.7899152556056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-3657.3121605136971</v>
          </cell>
          <cell r="Q85">
            <v>-3657.3121605136971</v>
          </cell>
          <cell r="R85">
            <v>2950.3663044494101</v>
          </cell>
          <cell r="S85">
            <v>-672.82629388651003</v>
          </cell>
          <cell r="T85">
            <v>3042.4088209087222</v>
          </cell>
          <cell r="U85">
            <v>2032.662128285544</v>
          </cell>
          <cell r="V85">
            <v>-799.06170233793</v>
          </cell>
          <cell r="W85">
            <v>3260.3810729219858</v>
          </cell>
          <cell r="X85">
            <v>9543.5913743679794</v>
          </cell>
          <cell r="Y85">
            <v>19357.521704709201</v>
          </cell>
          <cell r="Z85">
            <v>-18641.022963754494</v>
          </cell>
          <cell r="AA85">
            <v>0</v>
          </cell>
          <cell r="AB85">
            <v>-2940.8134195589905</v>
          </cell>
        </row>
        <row r="87">
          <cell r="A87" t="str">
            <v>Total Ercot</v>
          </cell>
          <cell r="B87" t="str">
            <v>Total Ercot</v>
          </cell>
          <cell r="D87">
            <v>6900621.9250130896</v>
          </cell>
          <cell r="E87">
            <v>-135960.2800895609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11015.599364168062</v>
          </cell>
          <cell r="P87">
            <v>-63416.991514713838</v>
          </cell>
          <cell r="Q87">
            <v>-52401.392150545777</v>
          </cell>
          <cell r="R87">
            <v>-96900.728070166864</v>
          </cell>
          <cell r="S87">
            <v>-171644.70107709081</v>
          </cell>
          <cell r="T87">
            <v>-150559.60018488101</v>
          </cell>
          <cell r="U87">
            <v>-102743.98552521564</v>
          </cell>
          <cell r="V87">
            <v>-411667.84223244118</v>
          </cell>
          <cell r="W87">
            <v>-107375.90332050076</v>
          </cell>
          <cell r="X87">
            <v>-437621.07901674497</v>
          </cell>
          <cell r="Y87">
            <v>-1478513.8394270414</v>
          </cell>
          <cell r="Z87">
            <v>-1614326.064582339</v>
          </cell>
          <cell r="AA87">
            <v>412891.85142412398</v>
          </cell>
          <cell r="AB87">
            <v>-2732349.4447358022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>
        <row r="6">
          <cell r="A6">
            <v>37221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0.42499999999999999</v>
          </cell>
          <cell r="E9">
            <v>0.42583333333333334</v>
          </cell>
          <cell r="F9">
            <v>1.93</v>
          </cell>
          <cell r="G9">
            <v>1.93</v>
          </cell>
          <cell r="H9">
            <v>1.93</v>
          </cell>
          <cell r="I9">
            <v>2.1775000000000002</v>
          </cell>
          <cell r="J9">
            <v>1.925</v>
          </cell>
          <cell r="K9">
            <v>2.4300000000000002</v>
          </cell>
          <cell r="L9">
            <v>2.4300000000000002</v>
          </cell>
          <cell r="M9">
            <v>6.37</v>
          </cell>
          <cell r="N9">
            <v>6.37</v>
          </cell>
          <cell r="O9">
            <v>6.37</v>
          </cell>
          <cell r="P9">
            <v>6.37</v>
          </cell>
          <cell r="Q9">
            <v>1.925</v>
          </cell>
          <cell r="R9">
            <v>1.9266666666666667</v>
          </cell>
          <cell r="S9">
            <v>1.93</v>
          </cell>
          <cell r="T9">
            <v>1.925</v>
          </cell>
          <cell r="U9">
            <v>1.925</v>
          </cell>
          <cell r="V9">
            <v>3.1290196078431372</v>
          </cell>
          <cell r="W9">
            <v>3.1270392156862745</v>
          </cell>
          <cell r="X9">
            <v>3.1329571984435791</v>
          </cell>
          <cell r="Y9">
            <v>3.1424313725490189</v>
          </cell>
          <cell r="Z9">
            <v>3.1590438247011949</v>
          </cell>
          <cell r="AA9">
            <v>3.1345686274509812</v>
          </cell>
          <cell r="AB9">
            <v>3.1081546080964726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</v>
          </cell>
          <cell r="E10">
            <v>0.62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5.09</v>
          </cell>
          <cell r="N10">
            <v>5.09</v>
          </cell>
          <cell r="O10">
            <v>5.09</v>
          </cell>
          <cell r="P10">
            <v>5.09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1.1200000000000001</v>
          </cell>
          <cell r="V10">
            <v>2.1163921568627448</v>
          </cell>
          <cell r="W10">
            <v>2.1163921568627448</v>
          </cell>
          <cell r="X10">
            <v>2.1240856031128401</v>
          </cell>
          <cell r="Y10">
            <v>2.1319607843137254</v>
          </cell>
          <cell r="Z10">
            <v>2.1449243027888456</v>
          </cell>
          <cell r="AA10">
            <v>2.1207843137254896</v>
          </cell>
          <cell r="AB10">
            <v>2.1098966408268742</v>
          </cell>
        </row>
        <row r="11">
          <cell r="A11" t="str">
            <v>Operating Reserves</v>
          </cell>
          <cell r="C11">
            <v>0.69</v>
          </cell>
          <cell r="D11">
            <v>0.69</v>
          </cell>
          <cell r="E11">
            <v>0.69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3.46</v>
          </cell>
          <cell r="N11">
            <v>3.46</v>
          </cell>
          <cell r="O11">
            <v>3.46</v>
          </cell>
          <cell r="P11">
            <v>3.46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</v>
          </cell>
          <cell r="V11">
            <v>2.134235294117647</v>
          </cell>
          <cell r="W11">
            <v>2.134235294117647</v>
          </cell>
          <cell r="X11">
            <v>2.1376653696498056</v>
          </cell>
          <cell r="Y11">
            <v>2.1411764705882352</v>
          </cell>
          <cell r="Z11">
            <v>2.1469561752988042</v>
          </cell>
          <cell r="AA11">
            <v>2.1408627450980395</v>
          </cell>
          <cell r="AB11">
            <v>2.1233074935400498</v>
          </cell>
        </row>
        <row r="12">
          <cell r="A12" t="str">
            <v>AGC</v>
          </cell>
          <cell r="C12">
            <v>5.13</v>
          </cell>
          <cell r="D12">
            <v>6.13</v>
          </cell>
          <cell r="E12">
            <v>5.9633333333333338</v>
          </cell>
          <cell r="F12">
            <v>7.13</v>
          </cell>
          <cell r="G12">
            <v>7.13</v>
          </cell>
          <cell r="H12">
            <v>7.13</v>
          </cell>
          <cell r="I12">
            <v>7.13</v>
          </cell>
          <cell r="J12">
            <v>7.13</v>
          </cell>
          <cell r="K12">
            <v>7.13</v>
          </cell>
          <cell r="L12">
            <v>7.13</v>
          </cell>
          <cell r="M12">
            <v>7.56</v>
          </cell>
          <cell r="N12">
            <v>7.56</v>
          </cell>
          <cell r="O12">
            <v>7.56</v>
          </cell>
          <cell r="P12">
            <v>7.56</v>
          </cell>
          <cell r="Q12">
            <v>7.13</v>
          </cell>
          <cell r="R12">
            <v>7.13</v>
          </cell>
          <cell r="S12">
            <v>7.13</v>
          </cell>
          <cell r="T12">
            <v>7.13</v>
          </cell>
          <cell r="U12">
            <v>7.13</v>
          </cell>
          <cell r="V12">
            <v>7.2379215686274492</v>
          </cell>
          <cell r="W12">
            <v>7.2379215686274501</v>
          </cell>
          <cell r="X12">
            <v>7.2387548638132291</v>
          </cell>
          <cell r="Y12">
            <v>7.2396078431372546</v>
          </cell>
          <cell r="Z12">
            <v>7.2410119521912319</v>
          </cell>
          <cell r="AA12">
            <v>7.2658823529411753</v>
          </cell>
          <cell r="AB12">
            <v>7.2257192075796723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0.20000000000000284</v>
          </cell>
          <cell r="E13">
            <v>0.16666666666666904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0.25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2.1568627450980392E-2</v>
          </cell>
          <cell r="W13">
            <v>0.80000000000000382</v>
          </cell>
          <cell r="X13">
            <v>4.7277357126450244E-15</v>
          </cell>
          <cell r="Y13">
            <v>0</v>
          </cell>
          <cell r="Z13">
            <v>1.3191749596183534E-15</v>
          </cell>
          <cell r="AA13">
            <v>0.53333333333333799</v>
          </cell>
          <cell r="AB13">
            <v>1.800001510919309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0.80833333333333324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1.0815686274509804</v>
          </cell>
          <cell r="W14">
            <v>0.95</v>
          </cell>
          <cell r="X14">
            <v>0.9</v>
          </cell>
          <cell r="Y14">
            <v>0.90000000000000013</v>
          </cell>
          <cell r="Z14">
            <v>1.0059760956175294</v>
          </cell>
          <cell r="AA14">
            <v>0.93686274509803924</v>
          </cell>
          <cell r="AB14">
            <v>0.98176141257536653</v>
          </cell>
        </row>
        <row r="15">
          <cell r="A15" t="str">
            <v>NEPOOL</v>
          </cell>
          <cell r="B15" t="str">
            <v>NEPOOL</v>
          </cell>
          <cell r="C15">
            <v>35</v>
          </cell>
          <cell r="D15">
            <v>36</v>
          </cell>
          <cell r="E15">
            <v>35.833333333333336</v>
          </cell>
          <cell r="F15">
            <v>43.2</v>
          </cell>
          <cell r="G15">
            <v>43.2</v>
          </cell>
          <cell r="H15">
            <v>43.2</v>
          </cell>
          <cell r="I15">
            <v>37.1</v>
          </cell>
          <cell r="J15">
            <v>37.1</v>
          </cell>
          <cell r="K15">
            <v>37.1</v>
          </cell>
          <cell r="L15">
            <v>38.5</v>
          </cell>
          <cell r="M15">
            <v>44</v>
          </cell>
          <cell r="N15">
            <v>54.25</v>
          </cell>
          <cell r="O15">
            <v>54.25</v>
          </cell>
          <cell r="P15">
            <v>54.25</v>
          </cell>
          <cell r="Q15">
            <v>37.1</v>
          </cell>
          <cell r="R15">
            <v>37.25</v>
          </cell>
          <cell r="S15">
            <v>37.25</v>
          </cell>
          <cell r="T15">
            <v>37.25</v>
          </cell>
          <cell r="U15">
            <v>37.25</v>
          </cell>
          <cell r="V15">
            <v>41.763529411764708</v>
          </cell>
          <cell r="W15">
            <v>39.577843137254902</v>
          </cell>
          <cell r="X15">
            <v>37.987743190661476</v>
          </cell>
          <cell r="Y15">
            <v>39.094117647058823</v>
          </cell>
          <cell r="Z15">
            <v>40.355099601593629</v>
          </cell>
          <cell r="AA15">
            <v>39.404509803921577</v>
          </cell>
          <cell r="AB15">
            <v>40.010594315245477</v>
          </cell>
        </row>
        <row r="16">
          <cell r="A16" t="str">
            <v>PJM Western Hub</v>
          </cell>
          <cell r="B16" t="str">
            <v>PJM</v>
          </cell>
          <cell r="C16">
            <v>21.8</v>
          </cell>
          <cell r="D16">
            <v>26.65</v>
          </cell>
          <cell r="E16">
            <v>25.841666666666669</v>
          </cell>
          <cell r="F16">
            <v>30.5</v>
          </cell>
          <cell r="G16">
            <v>30.5</v>
          </cell>
          <cell r="H16">
            <v>30.5</v>
          </cell>
          <cell r="I16">
            <v>28.9</v>
          </cell>
          <cell r="J16">
            <v>28.9</v>
          </cell>
          <cell r="K16">
            <v>28.9</v>
          </cell>
          <cell r="L16">
            <v>31.75</v>
          </cell>
          <cell r="M16">
            <v>41.75</v>
          </cell>
          <cell r="N16">
            <v>53.5</v>
          </cell>
          <cell r="O16">
            <v>53.5</v>
          </cell>
          <cell r="P16">
            <v>53.5</v>
          </cell>
          <cell r="Q16">
            <v>28.5</v>
          </cell>
          <cell r="R16">
            <v>28.5</v>
          </cell>
          <cell r="S16">
            <v>28.5</v>
          </cell>
          <cell r="T16">
            <v>28.5</v>
          </cell>
          <cell r="U16">
            <v>28.5</v>
          </cell>
          <cell r="V16">
            <v>34.530196078431374</v>
          </cell>
          <cell r="W16">
            <v>36.272549019607844</v>
          </cell>
          <cell r="X16">
            <v>36.509727626459146</v>
          </cell>
          <cell r="Y16">
            <v>36.806862745098037</v>
          </cell>
          <cell r="Z16">
            <v>37.821314741035856</v>
          </cell>
          <cell r="AA16">
            <v>36.46764705882353</v>
          </cell>
          <cell r="AB16">
            <v>36.879371231696808</v>
          </cell>
        </row>
        <row r="17">
          <cell r="A17" t="str">
            <v>NY Zone G</v>
          </cell>
          <cell r="B17" t="str">
            <v>NYPP</v>
          </cell>
          <cell r="C17">
            <v>31.86</v>
          </cell>
          <cell r="D17">
            <v>36.25</v>
          </cell>
          <cell r="E17">
            <v>35.518333333333338</v>
          </cell>
          <cell r="F17">
            <v>42</v>
          </cell>
          <cell r="G17">
            <v>42</v>
          </cell>
          <cell r="H17">
            <v>42</v>
          </cell>
          <cell r="I17">
            <v>38.5</v>
          </cell>
          <cell r="J17">
            <v>38.5</v>
          </cell>
          <cell r="K17">
            <v>38.5</v>
          </cell>
          <cell r="L17">
            <v>39.25</v>
          </cell>
          <cell r="M17">
            <v>51</v>
          </cell>
          <cell r="N17">
            <v>70.5</v>
          </cell>
          <cell r="O17">
            <v>70.5</v>
          </cell>
          <cell r="P17">
            <v>70.5</v>
          </cell>
          <cell r="Q17">
            <v>38.5</v>
          </cell>
          <cell r="R17">
            <v>38.5</v>
          </cell>
          <cell r="S17">
            <v>38.5</v>
          </cell>
          <cell r="T17">
            <v>38.5</v>
          </cell>
          <cell r="U17">
            <v>38.5</v>
          </cell>
          <cell r="V17">
            <v>45.643137254901958</v>
          </cell>
          <cell r="W17">
            <v>47.035294117647062</v>
          </cell>
          <cell r="X17">
            <v>47.474708171206224</v>
          </cell>
          <cell r="Y17">
            <v>47.935294117647061</v>
          </cell>
          <cell r="Z17">
            <v>49.212151394422314</v>
          </cell>
          <cell r="AA17">
            <v>47.333333333333336</v>
          </cell>
          <cell r="AB17">
            <v>48.091597760551252</v>
          </cell>
        </row>
        <row r="18">
          <cell r="A18" t="str">
            <v>NY Zone A</v>
          </cell>
          <cell r="B18" t="str">
            <v>NYPP</v>
          </cell>
          <cell r="C18">
            <v>25.664999999999999</v>
          </cell>
          <cell r="D18">
            <v>28.2</v>
          </cell>
          <cell r="E18">
            <v>27.7775</v>
          </cell>
          <cell r="F18">
            <v>33.25</v>
          </cell>
          <cell r="G18">
            <v>33.25</v>
          </cell>
          <cell r="H18">
            <v>33.25</v>
          </cell>
          <cell r="I18">
            <v>30.75</v>
          </cell>
          <cell r="J18">
            <v>30.75</v>
          </cell>
          <cell r="K18">
            <v>30.75</v>
          </cell>
          <cell r="L18">
            <v>31.75</v>
          </cell>
          <cell r="M18">
            <v>41.75</v>
          </cell>
          <cell r="N18">
            <v>53.75</v>
          </cell>
          <cell r="O18">
            <v>53.75</v>
          </cell>
          <cell r="P18">
            <v>53.75</v>
          </cell>
          <cell r="Q18">
            <v>31</v>
          </cell>
          <cell r="R18">
            <v>31</v>
          </cell>
          <cell r="S18">
            <v>31</v>
          </cell>
          <cell r="T18">
            <v>31</v>
          </cell>
          <cell r="U18">
            <v>31</v>
          </cell>
          <cell r="V18">
            <v>36.161764705882355</v>
          </cell>
          <cell r="W18">
            <v>37.149019607843137</v>
          </cell>
          <cell r="X18">
            <v>37.607003891050582</v>
          </cell>
          <cell r="Y18">
            <v>38.131372549019609</v>
          </cell>
          <cell r="Z18">
            <v>39.407171314741035</v>
          </cell>
          <cell r="AA18">
            <v>37.505882352941178</v>
          </cell>
          <cell r="AB18">
            <v>38.323712316968134</v>
          </cell>
        </row>
        <row r="19">
          <cell r="A19" t="str">
            <v>NY Zone J</v>
          </cell>
          <cell r="B19" t="str">
            <v>NYPP</v>
          </cell>
          <cell r="C19">
            <v>33.199999999999996</v>
          </cell>
          <cell r="D19">
            <v>38.799999999999997</v>
          </cell>
          <cell r="E19">
            <v>37.866666666666667</v>
          </cell>
          <cell r="F19">
            <v>47.25</v>
          </cell>
          <cell r="G19">
            <v>47.25</v>
          </cell>
          <cell r="H19">
            <v>47.25</v>
          </cell>
          <cell r="I19">
            <v>42</v>
          </cell>
          <cell r="J19">
            <v>42</v>
          </cell>
          <cell r="K19">
            <v>42</v>
          </cell>
          <cell r="L19">
            <v>47</v>
          </cell>
          <cell r="M19">
            <v>58.5</v>
          </cell>
          <cell r="N19">
            <v>78.5</v>
          </cell>
          <cell r="O19">
            <v>78.5</v>
          </cell>
          <cell r="P19">
            <v>78.5</v>
          </cell>
          <cell r="Q19">
            <v>43</v>
          </cell>
          <cell r="R19">
            <v>43</v>
          </cell>
          <cell r="S19">
            <v>43</v>
          </cell>
          <cell r="T19">
            <v>43</v>
          </cell>
          <cell r="U19">
            <v>43</v>
          </cell>
          <cell r="V19">
            <v>51.21764705882353</v>
          </cell>
          <cell r="W19">
            <v>53.535294117647062</v>
          </cell>
          <cell r="X19">
            <v>54.151750972762649</v>
          </cell>
          <cell r="Y19">
            <v>54.611764705882351</v>
          </cell>
          <cell r="Z19">
            <v>55.783067729083662</v>
          </cell>
          <cell r="AA19">
            <v>53.935294117647061</v>
          </cell>
          <cell r="AB19">
            <v>54.515310077519381</v>
          </cell>
        </row>
        <row r="20">
          <cell r="A20" t="str">
            <v>Cinergy</v>
          </cell>
          <cell r="B20" t="str">
            <v>Cinergy</v>
          </cell>
          <cell r="C20">
            <v>20.29</v>
          </cell>
          <cell r="D20">
            <v>24</v>
          </cell>
          <cell r="E20">
            <v>23.381666666666664</v>
          </cell>
          <cell r="F20">
            <v>26.795000000000002</v>
          </cell>
          <cell r="G20">
            <v>26.97</v>
          </cell>
          <cell r="H20">
            <v>26.62</v>
          </cell>
          <cell r="I20">
            <v>25.204999999999998</v>
          </cell>
          <cell r="J20">
            <v>24.98</v>
          </cell>
          <cell r="K20">
            <v>25.43</v>
          </cell>
          <cell r="L20">
            <v>26.95</v>
          </cell>
          <cell r="M20">
            <v>36.204999999999998</v>
          </cell>
          <cell r="N20">
            <v>46.51</v>
          </cell>
          <cell r="O20">
            <v>46.51</v>
          </cell>
          <cell r="P20">
            <v>46.51</v>
          </cell>
          <cell r="Q20">
            <v>25.4</v>
          </cell>
          <cell r="R20">
            <v>25.849999999999998</v>
          </cell>
          <cell r="S20">
            <v>25.65</v>
          </cell>
          <cell r="T20">
            <v>25.85</v>
          </cell>
          <cell r="U20">
            <v>26.05</v>
          </cell>
          <cell r="V20">
            <v>30.334196078431372</v>
          </cell>
          <cell r="W20">
            <v>31.238470588235288</v>
          </cell>
          <cell r="X20">
            <v>32.222684824902721</v>
          </cell>
          <cell r="Y20">
            <v>32.757509803921572</v>
          </cell>
          <cell r="Z20">
            <v>33.97182868525897</v>
          </cell>
          <cell r="AA20">
            <v>31.834313725490194</v>
          </cell>
          <cell r="AB20">
            <v>32.812140396210168</v>
          </cell>
        </row>
        <row r="21">
          <cell r="A21" t="str">
            <v>Com-Ed</v>
          </cell>
          <cell r="B21" t="str">
            <v>Comed</v>
          </cell>
          <cell r="C21">
            <v>18.002499999999998</v>
          </cell>
          <cell r="D21">
            <v>22.5</v>
          </cell>
          <cell r="E21">
            <v>21.750416666666666</v>
          </cell>
          <cell r="F21">
            <v>24.395</v>
          </cell>
          <cell r="G21">
            <v>24.57</v>
          </cell>
          <cell r="H21">
            <v>24.22</v>
          </cell>
          <cell r="I21">
            <v>23.555</v>
          </cell>
          <cell r="J21">
            <v>23.33</v>
          </cell>
          <cell r="K21">
            <v>23.78</v>
          </cell>
          <cell r="L21">
            <v>25.25</v>
          </cell>
          <cell r="M21">
            <v>33.704999999999998</v>
          </cell>
          <cell r="N21">
            <v>44</v>
          </cell>
          <cell r="O21">
            <v>44</v>
          </cell>
          <cell r="P21">
            <v>44</v>
          </cell>
          <cell r="Q21">
            <v>23.3</v>
          </cell>
          <cell r="R21">
            <v>23.7</v>
          </cell>
          <cell r="S21">
            <v>23.5</v>
          </cell>
          <cell r="T21">
            <v>23.7</v>
          </cell>
          <cell r="U21">
            <v>23.9</v>
          </cell>
          <cell r="V21">
            <v>28.180509803921563</v>
          </cell>
          <cell r="W21">
            <v>29.608666666666672</v>
          </cell>
          <cell r="X21">
            <v>30.684747081712061</v>
          </cell>
          <cell r="Y21">
            <v>31.217509803921569</v>
          </cell>
          <cell r="Z21">
            <v>32.432227091633472</v>
          </cell>
          <cell r="AA21">
            <v>30.231764705882355</v>
          </cell>
          <cell r="AB21">
            <v>31.194293712316966</v>
          </cell>
        </row>
        <row r="22">
          <cell r="A22" t="str">
            <v>TVA</v>
          </cell>
          <cell r="B22" t="str">
            <v>TVA</v>
          </cell>
          <cell r="C22">
            <v>18.065000000000001</v>
          </cell>
          <cell r="D22">
            <v>22.6</v>
          </cell>
          <cell r="E22">
            <v>21.844166666666666</v>
          </cell>
          <cell r="F22">
            <v>26.545000000000002</v>
          </cell>
          <cell r="G22">
            <v>26.72</v>
          </cell>
          <cell r="H22">
            <v>26.37</v>
          </cell>
          <cell r="I22">
            <v>24.805</v>
          </cell>
          <cell r="J22">
            <v>24.58</v>
          </cell>
          <cell r="K22">
            <v>25.03</v>
          </cell>
          <cell r="L22">
            <v>26.8</v>
          </cell>
          <cell r="M22">
            <v>35.255000000000003</v>
          </cell>
          <cell r="N22">
            <v>45.46</v>
          </cell>
          <cell r="O22">
            <v>45.46</v>
          </cell>
          <cell r="P22">
            <v>45.46</v>
          </cell>
          <cell r="Q22">
            <v>24.75</v>
          </cell>
          <cell r="R22">
            <v>25.349999999999998</v>
          </cell>
          <cell r="S22">
            <v>25.15</v>
          </cell>
          <cell r="T22">
            <v>25.35</v>
          </cell>
          <cell r="U22">
            <v>25.55</v>
          </cell>
          <cell r="V22">
            <v>29.780470588235293</v>
          </cell>
          <cell r="W22">
            <v>30.451411764705878</v>
          </cell>
          <cell r="X22">
            <v>31.722684824902721</v>
          </cell>
          <cell r="Y22">
            <v>32.257509803921572</v>
          </cell>
          <cell r="Z22">
            <v>33.47182868525897</v>
          </cell>
          <cell r="AA22">
            <v>31.102941176470583</v>
          </cell>
          <cell r="AB22">
            <v>32.26399224806201</v>
          </cell>
        </row>
        <row r="23">
          <cell r="A23" t="str">
            <v>Entergy</v>
          </cell>
          <cell r="B23" t="str">
            <v>Entergy</v>
          </cell>
          <cell r="C23">
            <v>18.5</v>
          </cell>
          <cell r="D23">
            <v>22.65</v>
          </cell>
          <cell r="E23">
            <v>21.958333333333332</v>
          </cell>
          <cell r="F23">
            <v>23.65</v>
          </cell>
          <cell r="G23">
            <v>23.65</v>
          </cell>
          <cell r="H23">
            <v>23.65</v>
          </cell>
          <cell r="I23">
            <v>22.7</v>
          </cell>
          <cell r="J23">
            <v>22.7</v>
          </cell>
          <cell r="K23">
            <v>22.7</v>
          </cell>
          <cell r="L23">
            <v>25.1</v>
          </cell>
          <cell r="M23">
            <v>32.200000000000003</v>
          </cell>
          <cell r="N23">
            <v>41.002000000000002</v>
          </cell>
          <cell r="O23">
            <v>41.004000000000005</v>
          </cell>
          <cell r="P23">
            <v>41</v>
          </cell>
          <cell r="Q23">
            <v>22.75</v>
          </cell>
          <cell r="R23">
            <v>24</v>
          </cell>
          <cell r="S23">
            <v>24</v>
          </cell>
          <cell r="T23">
            <v>24</v>
          </cell>
          <cell r="U23">
            <v>24</v>
          </cell>
          <cell r="V23">
            <v>27.29681568627451</v>
          </cell>
          <cell r="W23">
            <v>29.636098039215689</v>
          </cell>
          <cell r="X23">
            <v>31.547260700389103</v>
          </cell>
          <cell r="Y23">
            <v>32.374835294117652</v>
          </cell>
          <cell r="Z23">
            <v>35.074277290836655</v>
          </cell>
          <cell r="AA23">
            <v>30.441556862745106</v>
          </cell>
          <cell r="AB23">
            <v>32.757761412575363</v>
          </cell>
        </row>
        <row r="24">
          <cell r="A24" t="str">
            <v>SOCO</v>
          </cell>
          <cell r="B24" t="str">
            <v>SERC</v>
          </cell>
          <cell r="C24">
            <v>20.75</v>
          </cell>
          <cell r="D24">
            <v>24.6</v>
          </cell>
          <cell r="E24">
            <v>23.958333333333332</v>
          </cell>
          <cell r="F24">
            <v>28</v>
          </cell>
          <cell r="G24">
            <v>28</v>
          </cell>
          <cell r="H24">
            <v>28</v>
          </cell>
          <cell r="I24">
            <v>25.9</v>
          </cell>
          <cell r="J24">
            <v>25.9</v>
          </cell>
          <cell r="K24">
            <v>25.9</v>
          </cell>
          <cell r="L24">
            <v>28.45</v>
          </cell>
          <cell r="M24">
            <v>37.200000000000003</v>
          </cell>
          <cell r="N24">
            <v>49.55</v>
          </cell>
          <cell r="O24">
            <v>49.55</v>
          </cell>
          <cell r="P24">
            <v>49.55</v>
          </cell>
          <cell r="Q24">
            <v>26.6</v>
          </cell>
          <cell r="R24">
            <v>27.100000000000005</v>
          </cell>
          <cell r="S24">
            <v>27.1</v>
          </cell>
          <cell r="T24">
            <v>27.1</v>
          </cell>
          <cell r="U24">
            <v>27.1</v>
          </cell>
          <cell r="V24">
            <v>31.789019607843137</v>
          </cell>
          <cell r="W24">
            <v>31.977254901960784</v>
          </cell>
          <cell r="X24">
            <v>32.774435797665369</v>
          </cell>
          <cell r="Y24">
            <v>33.095843137254896</v>
          </cell>
          <cell r="Z24">
            <v>34.262318725099604</v>
          </cell>
          <cell r="AA24">
            <v>32.525411764705879</v>
          </cell>
          <cell r="AB24">
            <v>33.312058570198126</v>
          </cell>
        </row>
        <row r="25">
          <cell r="A25" t="str">
            <v>ERCOT</v>
          </cell>
          <cell r="B25" t="str">
            <v>ERCOT</v>
          </cell>
          <cell r="C25">
            <v>19.25</v>
          </cell>
          <cell r="D25">
            <v>23</v>
          </cell>
          <cell r="E25">
            <v>22.375</v>
          </cell>
          <cell r="F25">
            <v>24.945</v>
          </cell>
          <cell r="G25">
            <v>25.32</v>
          </cell>
          <cell r="H25">
            <v>24.57</v>
          </cell>
          <cell r="I25">
            <v>24.6</v>
          </cell>
          <cell r="J25">
            <v>24.75</v>
          </cell>
          <cell r="K25">
            <v>24.45</v>
          </cell>
          <cell r="L25">
            <v>26.795000000000002</v>
          </cell>
          <cell r="M25">
            <v>30.45</v>
          </cell>
          <cell r="N25">
            <v>38.35</v>
          </cell>
          <cell r="O25">
            <v>38.35</v>
          </cell>
          <cell r="P25">
            <v>38.35</v>
          </cell>
          <cell r="Q25">
            <v>27.5</v>
          </cell>
          <cell r="R25">
            <v>26.546666666666667</v>
          </cell>
          <cell r="S25">
            <v>27.08</v>
          </cell>
          <cell r="T25">
            <v>26.08</v>
          </cell>
          <cell r="U25">
            <v>26.48</v>
          </cell>
          <cell r="V25">
            <v>28.401960784313726</v>
          </cell>
          <cell r="W25">
            <v>30.9795137254902</v>
          </cell>
          <cell r="X25">
            <v>31.464661478599226</v>
          </cell>
          <cell r="Y25">
            <v>32.112384313725485</v>
          </cell>
          <cell r="Z25">
            <v>35.529056573705184</v>
          </cell>
          <cell r="AA25">
            <v>31.237560784313725</v>
          </cell>
          <cell r="AB25">
            <v>33.248099913867335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2.2725082378087791E-3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1.2821829750300218E-3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1.2334832232880899E-3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8.2579334211478894E-3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-0.20000000000000284</v>
          </cell>
          <cell r="V32">
            <v>0</v>
          </cell>
          <cell r="W32">
            <v>0</v>
          </cell>
          <cell r="X32">
            <v>4.7277357126450244E-15</v>
          </cell>
          <cell r="Y32">
            <v>0</v>
          </cell>
          <cell r="Z32">
            <v>0</v>
          </cell>
          <cell r="AA32">
            <v>1.7763568394002505E-15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1.5642118121816928E-4</v>
          </cell>
        </row>
        <row r="34">
          <cell r="A34" t="str">
            <v>NEPOOL</v>
          </cell>
          <cell r="C34">
            <v>-1.0666666666666629</v>
          </cell>
          <cell r="D34">
            <v>-2.4750000000000014</v>
          </cell>
          <cell r="E34">
            <v>-2.0858974358974294</v>
          </cell>
          <cell r="F34">
            <v>-1</v>
          </cell>
          <cell r="G34">
            <v>-1</v>
          </cell>
          <cell r="H34">
            <v>-1</v>
          </cell>
          <cell r="I34">
            <v>-0.75</v>
          </cell>
          <cell r="J34">
            <v>-0.75</v>
          </cell>
          <cell r="K34">
            <v>-0.75</v>
          </cell>
          <cell r="L34">
            <v>-0.5</v>
          </cell>
          <cell r="M34">
            <v>-0.5</v>
          </cell>
          <cell r="N34">
            <v>-0.75</v>
          </cell>
          <cell r="O34">
            <v>-0.75</v>
          </cell>
          <cell r="P34">
            <v>-0.75</v>
          </cell>
          <cell r="Q34">
            <v>-0.64999999999999858</v>
          </cell>
          <cell r="R34">
            <v>-0.75</v>
          </cell>
          <cell r="S34">
            <v>-0.75</v>
          </cell>
          <cell r="T34">
            <v>-0.75</v>
          </cell>
          <cell r="U34">
            <v>-0.75</v>
          </cell>
          <cell r="V34">
            <v>-0.74215686274509807</v>
          </cell>
          <cell r="W34">
            <v>-0.65745098039215577</v>
          </cell>
          <cell r="X34">
            <v>-0.20000000000000284</v>
          </cell>
          <cell r="Y34">
            <v>0</v>
          </cell>
          <cell r="Z34">
            <v>0</v>
          </cell>
          <cell r="AA34">
            <v>-0.43372549019606765</v>
          </cell>
          <cell r="AB34">
            <v>-0.1954297811400636</v>
          </cell>
        </row>
        <row r="35">
          <cell r="A35" t="str">
            <v>PJM Western Hub</v>
          </cell>
          <cell r="C35">
            <v>-3.8166666666666629</v>
          </cell>
          <cell r="D35">
            <v>-1.1000000000000014</v>
          </cell>
          <cell r="E35">
            <v>-1.4160256410256409</v>
          </cell>
          <cell r="F35">
            <v>-0.80000000000000071</v>
          </cell>
          <cell r="G35">
            <v>-0.80000000000000071</v>
          </cell>
          <cell r="H35">
            <v>-0.80000000000000071</v>
          </cell>
          <cell r="I35">
            <v>-0.60000000000000142</v>
          </cell>
          <cell r="J35">
            <v>-0.60000000000000142</v>
          </cell>
          <cell r="K35">
            <v>-0.60000000000000142</v>
          </cell>
          <cell r="L35">
            <v>-0.5</v>
          </cell>
          <cell r="M35">
            <v>-0.5</v>
          </cell>
          <cell r="N35">
            <v>-0.5</v>
          </cell>
          <cell r="O35">
            <v>-0.5</v>
          </cell>
          <cell r="P35">
            <v>-0.5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-0.40156862745097754</v>
          </cell>
          <cell r="W35">
            <v>-0.20882352941176663</v>
          </cell>
          <cell r="X35">
            <v>-0.12451361867704236</v>
          </cell>
          <cell r="Y35">
            <v>-0.27254901960784395</v>
          </cell>
          <cell r="Z35">
            <v>-0.20537848605577835</v>
          </cell>
          <cell r="AA35">
            <v>-0.21078431372549034</v>
          </cell>
          <cell r="AB35">
            <v>-0.22790071322574335</v>
          </cell>
        </row>
        <row r="36">
          <cell r="A36" t="str">
            <v>NY Zone G</v>
          </cell>
          <cell r="C36">
            <v>-1.3233333333333306</v>
          </cell>
          <cell r="D36">
            <v>0</v>
          </cell>
          <cell r="E36">
            <v>-2.3974358974349741E-2</v>
          </cell>
          <cell r="F36">
            <v>-1</v>
          </cell>
          <cell r="G36">
            <v>-1</v>
          </cell>
          <cell r="H36">
            <v>-1</v>
          </cell>
          <cell r="I36">
            <v>-0.25</v>
          </cell>
          <cell r="J36">
            <v>-0.25</v>
          </cell>
          <cell r="K36">
            <v>-0.25</v>
          </cell>
          <cell r="L36">
            <v>-0.5</v>
          </cell>
          <cell r="M36">
            <v>-0.5</v>
          </cell>
          <cell r="N36">
            <v>-0.5</v>
          </cell>
          <cell r="O36">
            <v>-0.5</v>
          </cell>
          <cell r="P36">
            <v>-0.5</v>
          </cell>
          <cell r="Q36">
            <v>-0.5</v>
          </cell>
          <cell r="R36">
            <v>-0.5</v>
          </cell>
          <cell r="S36">
            <v>-0.5</v>
          </cell>
          <cell r="T36">
            <v>-0.5</v>
          </cell>
          <cell r="U36">
            <v>-0.5</v>
          </cell>
          <cell r="V36">
            <v>-0.54019607843137152</v>
          </cell>
          <cell r="W36">
            <v>-0.62549019607843093</v>
          </cell>
          <cell r="X36">
            <v>-0.45719844357977024</v>
          </cell>
          <cell r="Y36">
            <v>-0.37549019607843093</v>
          </cell>
          <cell r="Z36">
            <v>-0.45597609561752961</v>
          </cell>
          <cell r="AA36">
            <v>-0.62549019607843093</v>
          </cell>
          <cell r="AB36">
            <v>-0.45986523428523896</v>
          </cell>
        </row>
        <row r="37">
          <cell r="A37" t="str">
            <v>NY Zone A</v>
          </cell>
          <cell r="C37">
            <v>-1.4016666666666673</v>
          </cell>
          <cell r="D37">
            <v>-0.80000000000000071</v>
          </cell>
          <cell r="E37">
            <v>-0.77634615384615202</v>
          </cell>
          <cell r="F37">
            <v>-0.75</v>
          </cell>
          <cell r="G37">
            <v>-0.75</v>
          </cell>
          <cell r="H37">
            <v>-0.75</v>
          </cell>
          <cell r="I37">
            <v>-0.25</v>
          </cell>
          <cell r="J37">
            <v>-0.25</v>
          </cell>
          <cell r="K37">
            <v>-0.25</v>
          </cell>
          <cell r="L37">
            <v>-0.25</v>
          </cell>
          <cell r="M37">
            <v>-0.25</v>
          </cell>
          <cell r="N37">
            <v>-0.25</v>
          </cell>
          <cell r="O37">
            <v>-0.25</v>
          </cell>
          <cell r="P37">
            <v>-0.25</v>
          </cell>
          <cell r="Q37">
            <v>-0.5</v>
          </cell>
          <cell r="R37">
            <v>-0.5</v>
          </cell>
          <cell r="S37">
            <v>-0.5</v>
          </cell>
          <cell r="T37">
            <v>-0.5</v>
          </cell>
          <cell r="U37">
            <v>-0.5</v>
          </cell>
          <cell r="V37">
            <v>-0.41470588235294059</v>
          </cell>
          <cell r="W37">
            <v>-0.5833333333333357</v>
          </cell>
          <cell r="X37">
            <v>-0.52140077821012198</v>
          </cell>
          <cell r="Y37">
            <v>-0.48137254901960347</v>
          </cell>
          <cell r="Z37">
            <v>-0.53406374501992104</v>
          </cell>
          <cell r="AA37">
            <v>-0.46078431372549034</v>
          </cell>
          <cell r="AB37">
            <v>-0.51025928372033036</v>
          </cell>
        </row>
        <row r="38">
          <cell r="A38" t="str">
            <v>NY Zone J</v>
          </cell>
          <cell r="C38">
            <v>-2.4166666666666714</v>
          </cell>
          <cell r="D38">
            <v>-0.45000000000000284</v>
          </cell>
          <cell r="E38">
            <v>-0.5448717948717956</v>
          </cell>
          <cell r="F38">
            <v>-1</v>
          </cell>
          <cell r="G38">
            <v>-1</v>
          </cell>
          <cell r="H38">
            <v>-1</v>
          </cell>
          <cell r="I38">
            <v>-0.75</v>
          </cell>
          <cell r="J38">
            <v>-0.75</v>
          </cell>
          <cell r="K38">
            <v>-0.75</v>
          </cell>
          <cell r="L38">
            <v>-0.5</v>
          </cell>
          <cell r="M38">
            <v>-0.5</v>
          </cell>
          <cell r="N38">
            <v>-0.5</v>
          </cell>
          <cell r="O38">
            <v>-0.5</v>
          </cell>
          <cell r="P38">
            <v>-0.5</v>
          </cell>
          <cell r="Q38">
            <v>-0.75</v>
          </cell>
          <cell r="R38">
            <v>-0.75</v>
          </cell>
          <cell r="S38">
            <v>-0.75</v>
          </cell>
          <cell r="T38">
            <v>-0.75</v>
          </cell>
          <cell r="U38">
            <v>-0.75</v>
          </cell>
          <cell r="V38">
            <v>-0.70686274509803582</v>
          </cell>
          <cell r="W38">
            <v>-0.41568627450980244</v>
          </cell>
          <cell r="X38">
            <v>-0.33463035019455134</v>
          </cell>
          <cell r="Y38">
            <v>-0.37254901960784537</v>
          </cell>
          <cell r="Z38">
            <v>-0.45737051792828964</v>
          </cell>
          <cell r="AA38">
            <v>-0.41764705882352615</v>
          </cell>
          <cell r="AB38">
            <v>-0.43981040440832686</v>
          </cell>
        </row>
        <row r="39">
          <cell r="A39" t="str">
            <v>Cinergy</v>
          </cell>
          <cell r="C39">
            <v>-2.5100000000000016</v>
          </cell>
          <cell r="D39">
            <v>-0.89999999999999858</v>
          </cell>
          <cell r="E39">
            <v>-1.0337179487179498</v>
          </cell>
          <cell r="F39">
            <v>-0.59999999999999787</v>
          </cell>
          <cell r="G39">
            <v>-0.60000000000000142</v>
          </cell>
          <cell r="H39">
            <v>-0.59999999999999787</v>
          </cell>
          <cell r="I39">
            <v>-0.5</v>
          </cell>
          <cell r="J39">
            <v>-0.5</v>
          </cell>
          <cell r="K39">
            <v>-0.5</v>
          </cell>
          <cell r="L39">
            <v>-0.40000000000000213</v>
          </cell>
          <cell r="M39">
            <v>-0.57999999999999829</v>
          </cell>
          <cell r="N39">
            <v>-1</v>
          </cell>
          <cell r="O39">
            <v>-1</v>
          </cell>
          <cell r="P39">
            <v>-1</v>
          </cell>
          <cell r="Q39">
            <v>-0.25</v>
          </cell>
          <cell r="R39">
            <v>-0.10000000000000142</v>
          </cell>
          <cell r="S39">
            <v>-0.10000000000000142</v>
          </cell>
          <cell r="T39">
            <v>-9.9999999999997868E-2</v>
          </cell>
          <cell r="U39">
            <v>-9.9999999999997868E-2</v>
          </cell>
          <cell r="V39">
            <v>-0.48039215686274517</v>
          </cell>
          <cell r="W39">
            <v>-0.59176470588235475</v>
          </cell>
          <cell r="X39">
            <v>-0.59299610894941424</v>
          </cell>
          <cell r="Y39">
            <v>-0.59333333333332661</v>
          </cell>
          <cell r="Z39">
            <v>-0.59235059760955266</v>
          </cell>
          <cell r="AA39">
            <v>-0.59411764705881964</v>
          </cell>
          <cell r="AB39">
            <v>-0.57707216833374275</v>
          </cell>
        </row>
        <row r="40">
          <cell r="A40" t="str">
            <v>Com-Ed</v>
          </cell>
          <cell r="C40">
            <v>-2.797500000000003</v>
          </cell>
          <cell r="D40">
            <v>-0.39999999999999858</v>
          </cell>
          <cell r="E40">
            <v>-0.66496794871794762</v>
          </cell>
          <cell r="F40">
            <v>-0.30000000000000071</v>
          </cell>
          <cell r="G40">
            <v>-0.30000000000000071</v>
          </cell>
          <cell r="H40">
            <v>-0.30000000000000071</v>
          </cell>
          <cell r="I40">
            <v>-0.5</v>
          </cell>
          <cell r="J40">
            <v>-0.5</v>
          </cell>
          <cell r="K40">
            <v>-0.5</v>
          </cell>
          <cell r="L40">
            <v>-0.39999999999999858</v>
          </cell>
          <cell r="M40">
            <v>-0.38000000000000256</v>
          </cell>
          <cell r="N40">
            <v>-0.78000000000000114</v>
          </cell>
          <cell r="O40">
            <v>-0.78000000000000114</v>
          </cell>
          <cell r="P40">
            <v>-0.78000000000000114</v>
          </cell>
          <cell r="Q40">
            <v>-0.34999999999999787</v>
          </cell>
          <cell r="R40">
            <v>-0.19999999999999929</v>
          </cell>
          <cell r="S40">
            <v>-0.19999999999999929</v>
          </cell>
          <cell r="T40">
            <v>-0.19999999999999929</v>
          </cell>
          <cell r="U40">
            <v>-0.20000000000000284</v>
          </cell>
          <cell r="V40">
            <v>-0.41027450980392999</v>
          </cell>
          <cell r="W40">
            <v>-0.68313725490195409</v>
          </cell>
          <cell r="X40">
            <v>-0.59299610894941068</v>
          </cell>
          <cell r="Y40">
            <v>-0.59333333333332661</v>
          </cell>
          <cell r="Z40">
            <v>-0.59235059760955977</v>
          </cell>
          <cell r="AA40">
            <v>-0.6521568627450911</v>
          </cell>
          <cell r="AB40">
            <v>-0.57526738923209564</v>
          </cell>
        </row>
        <row r="41">
          <cell r="A41" t="str">
            <v>TVA</v>
          </cell>
          <cell r="C41">
            <v>-3.0350000000000001</v>
          </cell>
          <cell r="D41">
            <v>-0.59999999999999787</v>
          </cell>
          <cell r="E41">
            <v>-0.87121794871794478</v>
          </cell>
          <cell r="F41">
            <v>-0.59999999999999787</v>
          </cell>
          <cell r="G41">
            <v>-0.60000000000000142</v>
          </cell>
          <cell r="H41">
            <v>-0.59999999999999787</v>
          </cell>
          <cell r="I41">
            <v>-0.5</v>
          </cell>
          <cell r="J41">
            <v>-0.5</v>
          </cell>
          <cell r="K41">
            <v>-0.5</v>
          </cell>
          <cell r="L41">
            <v>-0.39999999999999858</v>
          </cell>
          <cell r="M41">
            <v>-0.57999999999999829</v>
          </cell>
          <cell r="N41">
            <v>-1</v>
          </cell>
          <cell r="O41">
            <v>-1</v>
          </cell>
          <cell r="P41">
            <v>-1</v>
          </cell>
          <cell r="Q41">
            <v>-0.25</v>
          </cell>
          <cell r="R41">
            <v>-0.10000000000000142</v>
          </cell>
          <cell r="S41">
            <v>-0.10000000000000142</v>
          </cell>
          <cell r="T41">
            <v>-9.9999999999997868E-2</v>
          </cell>
          <cell r="U41">
            <v>-9.9999999999997868E-2</v>
          </cell>
          <cell r="V41">
            <v>-0.48039215686274517</v>
          </cell>
          <cell r="W41">
            <v>-0.59176470588235119</v>
          </cell>
          <cell r="X41">
            <v>-0.59299610894941424</v>
          </cell>
          <cell r="Y41">
            <v>-0.59333333333332661</v>
          </cell>
          <cell r="Z41">
            <v>-0.59235059760954556</v>
          </cell>
          <cell r="AA41">
            <v>-0.5941176470588232</v>
          </cell>
          <cell r="AB41">
            <v>-0.57440276054385464</v>
          </cell>
        </row>
        <row r="42">
          <cell r="A42" t="str">
            <v>Entergy</v>
          </cell>
          <cell r="C42">
            <v>-2.8500000000000014</v>
          </cell>
          <cell r="D42">
            <v>9.9999999999997868E-2</v>
          </cell>
          <cell r="E42">
            <v>-0.31474358974359617</v>
          </cell>
          <cell r="F42">
            <v>-0.30000000000000071</v>
          </cell>
          <cell r="G42">
            <v>-0.30000000000000071</v>
          </cell>
          <cell r="H42">
            <v>-0.30000000000000071</v>
          </cell>
          <cell r="I42">
            <v>-0.40000000000000213</v>
          </cell>
          <cell r="J42">
            <v>-0.40000000000000213</v>
          </cell>
          <cell r="K42">
            <v>-0.40000000000000213</v>
          </cell>
          <cell r="L42">
            <v>-0.39999999999999858</v>
          </cell>
          <cell r="M42">
            <v>-0.39999999999999858</v>
          </cell>
          <cell r="N42">
            <v>-0.69999999999999574</v>
          </cell>
          <cell r="O42">
            <v>-0.69999999999999574</v>
          </cell>
          <cell r="P42">
            <v>-0.70000000000000284</v>
          </cell>
          <cell r="Q42">
            <v>-0.39999999999999858</v>
          </cell>
          <cell r="R42">
            <v>-0.39999999999999858</v>
          </cell>
          <cell r="S42">
            <v>-0.39999999999999858</v>
          </cell>
          <cell r="T42">
            <v>-0.39999999999999858</v>
          </cell>
          <cell r="U42">
            <v>-0.39999999999999858</v>
          </cell>
          <cell r="V42">
            <v>-0.43529411764705728</v>
          </cell>
          <cell r="W42">
            <v>-0.40117647058823636</v>
          </cell>
          <cell r="X42">
            <v>-0.30000000000000426</v>
          </cell>
          <cell r="Y42">
            <v>-0.29999999999999716</v>
          </cell>
          <cell r="Z42">
            <v>-0.13888446215139538</v>
          </cell>
          <cell r="AA42">
            <v>-0.40235294117647058</v>
          </cell>
          <cell r="AB42">
            <v>-0.22890898329383447</v>
          </cell>
        </row>
        <row r="43">
          <cell r="A43" t="str">
            <v>SOCO</v>
          </cell>
          <cell r="C43">
            <v>-2.5500000000000007</v>
          </cell>
          <cell r="D43">
            <v>-0.29999999999999716</v>
          </cell>
          <cell r="E43">
            <v>-0.57243589743589851</v>
          </cell>
          <cell r="F43">
            <v>-0.55000000000000071</v>
          </cell>
          <cell r="G43">
            <v>-0.55000000000000071</v>
          </cell>
          <cell r="H43">
            <v>-0.55000000000000071</v>
          </cell>
          <cell r="I43">
            <v>-0.45000000000000284</v>
          </cell>
          <cell r="J43">
            <v>-0.45000000000000284</v>
          </cell>
          <cell r="K43">
            <v>-0.45000000000000284</v>
          </cell>
          <cell r="L43">
            <v>-0.5</v>
          </cell>
          <cell r="M43">
            <v>-0.79999999999999716</v>
          </cell>
          <cell r="N43">
            <v>-0.85000000000000142</v>
          </cell>
          <cell r="O43">
            <v>-0.85000000000000142</v>
          </cell>
          <cell r="P43">
            <v>-0.85000000000000142</v>
          </cell>
          <cell r="Q43">
            <v>-0.25</v>
          </cell>
          <cell r="R43">
            <v>-4.9999999999993605E-2</v>
          </cell>
          <cell r="S43">
            <v>-4.9999999999997158E-2</v>
          </cell>
          <cell r="T43">
            <v>-4.9999999999997158E-2</v>
          </cell>
          <cell r="U43">
            <v>-4.9999999999997158E-2</v>
          </cell>
          <cell r="V43">
            <v>-0.45117647058823707</v>
          </cell>
          <cell r="W43">
            <v>-0.61117647058823366</v>
          </cell>
          <cell r="X43">
            <v>-0.60758754863813635</v>
          </cell>
          <cell r="Y43">
            <v>-0.61078431372549602</v>
          </cell>
          <cell r="Z43">
            <v>-0.60529880478087961</v>
          </cell>
          <cell r="AA43">
            <v>-0.61098039215686839</v>
          </cell>
          <cell r="AB43">
            <v>-0.58458514752994262</v>
          </cell>
        </row>
        <row r="44">
          <cell r="A44" t="str">
            <v>ERCOT</v>
          </cell>
          <cell r="C44">
            <v>-1.1666666666666679</v>
          </cell>
          <cell r="D44">
            <v>0.2494000000000014</v>
          </cell>
          <cell r="E44">
            <v>0.16300000000000381</v>
          </cell>
          <cell r="F44">
            <v>-0.39999999999999858</v>
          </cell>
          <cell r="G44">
            <v>-0.39999999999999858</v>
          </cell>
          <cell r="H44">
            <v>-0.39999999999999858</v>
          </cell>
          <cell r="I44">
            <v>-0.5</v>
          </cell>
          <cell r="J44">
            <v>-0.5</v>
          </cell>
          <cell r="K44">
            <v>-0.5</v>
          </cell>
          <cell r="L44">
            <v>-0.54999999999999716</v>
          </cell>
          <cell r="M44">
            <v>-0.40000000000000213</v>
          </cell>
          <cell r="N44">
            <v>-0.39999999999999858</v>
          </cell>
          <cell r="O44">
            <v>-0.39999999999999858</v>
          </cell>
          <cell r="P44">
            <v>-0.39999999999999858</v>
          </cell>
          <cell r="Q44">
            <v>-0.55000000000000071</v>
          </cell>
          <cell r="R44">
            <v>-0.54999999999999716</v>
          </cell>
          <cell r="S44">
            <v>-0.55000000000000071</v>
          </cell>
          <cell r="T44">
            <v>-0.55000000000000071</v>
          </cell>
          <cell r="U44">
            <v>-0.55000000000000071</v>
          </cell>
          <cell r="V44">
            <v>-0.47921568627450739</v>
          </cell>
          <cell r="W44">
            <v>-0.86674509803921751</v>
          </cell>
          <cell r="X44">
            <v>-1.1499999999999986</v>
          </cell>
          <cell r="Y44">
            <v>-1.1500000000000057</v>
          </cell>
          <cell r="Z44">
            <v>-1.1500000000000128</v>
          </cell>
          <cell r="AA44">
            <v>-0.98784313725490946</v>
          </cell>
          <cell r="AB44">
            <v>-1.0212718589381495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Peak</v>
          </cell>
        </row>
        <row r="73">
          <cell r="A73" t="str">
            <v>NEPOOL</v>
          </cell>
          <cell r="B73" t="str">
            <v>NEPOOL</v>
          </cell>
          <cell r="C73">
            <v>6504.367217989221</v>
          </cell>
          <cell r="D73">
            <v>7950.5300353356879</v>
          </cell>
          <cell r="E73">
            <v>7227.4486266624544</v>
          </cell>
          <cell r="F73">
            <v>10209.302559258849</v>
          </cell>
          <cell r="G73">
            <v>10434.78260869565</v>
          </cell>
          <cell r="H73">
            <v>9983.8225098220482</v>
          </cell>
          <cell r="I73">
            <v>14922.227537271785</v>
          </cell>
          <cell r="J73">
            <v>13132.743362831858</v>
          </cell>
          <cell r="K73">
            <v>16711.711711711712</v>
          </cell>
          <cell r="L73">
            <v>10869.565217391304</v>
          </cell>
          <cell r="M73">
            <v>14374.387455080039</v>
          </cell>
          <cell r="N73">
            <v>16348.567321322678</v>
          </cell>
          <cell r="O73">
            <v>16464.339908952959</v>
          </cell>
          <cell r="P73">
            <v>16232.794733692397</v>
          </cell>
          <cell r="Q73">
            <v>11269.744835965979</v>
          </cell>
          <cell r="R73">
            <v>10807.865804842877</v>
          </cell>
          <cell r="S73">
            <v>11443.932411674348</v>
          </cell>
          <cell r="T73">
            <v>11311.873671424231</v>
          </cell>
          <cell r="U73">
            <v>9667.7913314300549</v>
          </cell>
          <cell r="V73">
            <v>12658.124146556051</v>
          </cell>
          <cell r="W73">
            <v>10370.872751327848</v>
          </cell>
          <cell r="X73">
            <v>9501.0925256453393</v>
          </cell>
          <cell r="Y73">
            <v>9582.674478403178</v>
          </cell>
          <cell r="Z73">
            <v>9335.8754452222547</v>
          </cell>
          <cell r="AA73">
            <v>8301.3303196278939</v>
          </cell>
          <cell r="AB73">
            <v>11948.251861599359</v>
          </cell>
        </row>
        <row r="74">
          <cell r="A74" t="str">
            <v>PJM Western Hub</v>
          </cell>
          <cell r="B74" t="str">
            <v>PJM</v>
          </cell>
          <cell r="C74">
            <v>4083.1616407566962</v>
          </cell>
          <cell r="D74">
            <v>5905.1628628406825</v>
          </cell>
          <cell r="E74">
            <v>4994.1622517986889</v>
          </cell>
          <cell r="F74">
            <v>6382.8853093686484</v>
          </cell>
          <cell r="G74">
            <v>6354.1666666666661</v>
          </cell>
          <cell r="H74">
            <v>6411.6039520706317</v>
          </cell>
          <cell r="I74">
            <v>11408.011210487624</v>
          </cell>
          <cell r="J74">
            <v>9914.2367066895367</v>
          </cell>
          <cell r="K74">
            <v>12901.785714285712</v>
          </cell>
          <cell r="L74">
            <v>8863.7632607481864</v>
          </cell>
          <cell r="M74">
            <v>13628.203035743429</v>
          </cell>
          <cell r="N74">
            <v>15789.456493905784</v>
          </cell>
          <cell r="O74">
            <v>15898.959881129271</v>
          </cell>
          <cell r="P74">
            <v>15679.953106682296</v>
          </cell>
          <cell r="Q74">
            <v>8677.1198051453794</v>
          </cell>
          <cell r="R74">
            <v>8171.7619586691189</v>
          </cell>
          <cell r="S74">
            <v>8782.7426810477646</v>
          </cell>
          <cell r="T74">
            <v>8277.664827185592</v>
          </cell>
          <cell r="U74">
            <v>7454.8783677739984</v>
          </cell>
          <cell r="V74">
            <v>10237.089833764039</v>
          </cell>
          <cell r="W74">
            <v>9244.3578259593087</v>
          </cell>
          <cell r="X74">
            <v>8977.0660502727205</v>
          </cell>
          <cell r="Y74">
            <v>8862.7167698285684</v>
          </cell>
          <cell r="Z74">
            <v>8603.7378797071196</v>
          </cell>
          <cell r="AA74">
            <v>7542.352869376733</v>
          </cell>
          <cell r="AB74">
            <v>9796.1965267695505</v>
          </cell>
        </row>
        <row r="75">
          <cell r="A75" t="str">
            <v>NY Zone G</v>
          </cell>
          <cell r="B75" t="str">
            <v>NYPP</v>
          </cell>
          <cell r="C75">
            <v>5967.409627271024</v>
          </cell>
          <cell r="D75">
            <v>8032.3509860403274</v>
          </cell>
          <cell r="E75">
            <v>6999.8803066556757</v>
          </cell>
          <cell r="F75">
            <v>8789.5469833928928</v>
          </cell>
          <cell r="G75">
            <v>8749.9999999999982</v>
          </cell>
          <cell r="H75">
            <v>8829.0939667857874</v>
          </cell>
          <cell r="I75">
            <v>15197.523584905659</v>
          </cell>
          <cell r="J75">
            <v>13207.54716981132</v>
          </cell>
          <cell r="K75">
            <v>17187.5</v>
          </cell>
          <cell r="L75">
            <v>10957.565605806811</v>
          </cell>
          <cell r="M75">
            <v>16647.625265219518</v>
          </cell>
          <cell r="N75">
            <v>20806.666968604819</v>
          </cell>
          <cell r="O75">
            <v>20950.965824665676</v>
          </cell>
          <cell r="P75">
            <v>20662.368112543958</v>
          </cell>
          <cell r="Q75">
            <v>11721.723245547268</v>
          </cell>
          <cell r="R75">
            <v>11039.046856447758</v>
          </cell>
          <cell r="S75">
            <v>11864.406779661018</v>
          </cell>
          <cell r="T75">
            <v>11182.108626198082</v>
          </cell>
          <cell r="U75">
            <v>10070.625163484174</v>
          </cell>
          <cell r="V75">
            <v>13502.627479976967</v>
          </cell>
          <cell r="W75">
            <v>11987.332046549107</v>
          </cell>
          <cell r="X75">
            <v>11673.151750972764</v>
          </cell>
          <cell r="Y75">
            <v>11542.329428761635</v>
          </cell>
          <cell r="Z75">
            <v>11194.969132965589</v>
          </cell>
          <cell r="AA75">
            <v>9789.6281026294782</v>
          </cell>
          <cell r="AB75">
            <v>12943.845649952566</v>
          </cell>
        </row>
        <row r="76">
          <cell r="A76" t="str">
            <v>NY Zone A</v>
          </cell>
          <cell r="B76" t="str">
            <v>NYPP</v>
          </cell>
          <cell r="C76">
            <v>4807.0799775238802</v>
          </cell>
          <cell r="D76">
            <v>6248.6151118989583</v>
          </cell>
          <cell r="E76">
            <v>5527.8475447114197</v>
          </cell>
          <cell r="F76">
            <v>6958.3913618527076</v>
          </cell>
          <cell r="G76">
            <v>6927.0833333333321</v>
          </cell>
          <cell r="H76">
            <v>6989.6993903720822</v>
          </cell>
          <cell r="I76">
            <v>12138.281824307767</v>
          </cell>
          <cell r="J76">
            <v>10548.885077186964</v>
          </cell>
          <cell r="K76">
            <v>13727.678571428569</v>
          </cell>
          <cell r="L76">
            <v>8863.7632607481864</v>
          </cell>
          <cell r="M76">
            <v>13628.203035743429</v>
          </cell>
          <cell r="N76">
            <v>15863.239000886651</v>
          </cell>
          <cell r="O76">
            <v>15973.254086181276</v>
          </cell>
          <cell r="P76">
            <v>15753.223915592027</v>
          </cell>
          <cell r="Q76">
            <v>9438.270665245851</v>
          </cell>
          <cell r="R76">
            <v>8888.5831831137784</v>
          </cell>
          <cell r="S76">
            <v>9553.1587057010784</v>
          </cell>
          <cell r="T76">
            <v>9003.7757769387154</v>
          </cell>
          <cell r="U76">
            <v>8108.8150667015416</v>
          </cell>
          <cell r="V76">
            <v>10709.650907097754</v>
          </cell>
          <cell r="W76">
            <v>9467.7335731999065</v>
          </cell>
          <cell r="X76">
            <v>9246.8659678019649</v>
          </cell>
          <cell r="Y76">
            <v>9181.6452080471008</v>
          </cell>
          <cell r="Z76">
            <v>8964.4946214648535</v>
          </cell>
          <cell r="AA76">
            <v>7757.0839414704496</v>
          </cell>
          <cell r="AB76">
            <v>10248.297458075318</v>
          </cell>
        </row>
        <row r="77">
          <cell r="A77" t="str">
            <v>NY Zone J</v>
          </cell>
          <cell r="B77" t="str">
            <v>NYPP</v>
          </cell>
          <cell r="C77">
            <v>6218.3929574826734</v>
          </cell>
          <cell r="D77">
            <v>8597.3853312652336</v>
          </cell>
          <cell r="E77">
            <v>7407.889144373954</v>
          </cell>
          <cell r="F77">
            <v>9888.2403563170046</v>
          </cell>
          <cell r="G77">
            <v>9843.7499999999982</v>
          </cell>
          <cell r="H77">
            <v>9932.7307126340111</v>
          </cell>
          <cell r="I77">
            <v>16579.1166380789</v>
          </cell>
          <cell r="J77">
            <v>14408.233276157805</v>
          </cell>
          <cell r="K77">
            <v>18749.999999999996</v>
          </cell>
          <cell r="L77">
            <v>13121.161362367393</v>
          </cell>
          <cell r="M77">
            <v>19095.805451281212</v>
          </cell>
          <cell r="N77">
            <v>23167.707191992595</v>
          </cell>
          <cell r="O77">
            <v>23328.380386329864</v>
          </cell>
          <cell r="P77">
            <v>23007.03399765533</v>
          </cell>
          <cell r="Q77">
            <v>13091.794793728115</v>
          </cell>
          <cell r="R77">
            <v>12329.325060448144</v>
          </cell>
          <cell r="S77">
            <v>13251.155624036979</v>
          </cell>
          <cell r="T77">
            <v>12489.108335753703</v>
          </cell>
          <cell r="U77">
            <v>11247.711221553753</v>
          </cell>
          <cell r="V77">
            <v>15130.572096791513</v>
          </cell>
          <cell r="W77">
            <v>13643.910574742798</v>
          </cell>
          <cell r="X77">
            <v>13314.912951257109</v>
          </cell>
          <cell r="Y77">
            <v>13149.955383068231</v>
          </cell>
          <cell r="Z77">
            <v>12689.746407632159</v>
          </cell>
          <cell r="AA77">
            <v>11155.066289106422</v>
          </cell>
          <cell r="AB77">
            <v>14494.010953009116</v>
          </cell>
        </row>
        <row r="78">
          <cell r="A78" t="str">
            <v>Cinergy</v>
          </cell>
          <cell r="B78" t="str">
            <v>Cinergy</v>
          </cell>
          <cell r="C78">
            <v>4073.4792210399514</v>
          </cell>
          <cell r="D78">
            <v>6377.8899813978214</v>
          </cell>
          <cell r="E78">
            <v>5225.6846012188862</v>
          </cell>
          <cell r="F78">
            <v>8627.6507384162887</v>
          </cell>
          <cell r="G78">
            <v>8915.7024793388427</v>
          </cell>
          <cell r="H78">
            <v>8339.5989974937347</v>
          </cell>
          <cell r="I78">
            <v>12238.068129008272</v>
          </cell>
          <cell r="J78">
            <v>10767.241379310346</v>
          </cell>
          <cell r="K78">
            <v>13708.8948787062</v>
          </cell>
          <cell r="L78">
            <v>8351.4099783080273</v>
          </cell>
          <cell r="M78">
            <v>13305.769937522969</v>
          </cell>
          <cell r="N78">
            <v>15184.379579157141</v>
          </cell>
          <cell r="O78">
            <v>15375.206611570247</v>
          </cell>
          <cell r="P78">
            <v>14993.552546744035</v>
          </cell>
          <cell r="Q78">
            <v>8241.4016872160919</v>
          </cell>
          <cell r="R78">
            <v>8587.6224314619467</v>
          </cell>
          <cell r="S78">
            <v>8535.7737104825283</v>
          </cell>
          <cell r="T78">
            <v>8508.8874259381173</v>
          </cell>
          <cell r="U78">
            <v>8718.2061579651927</v>
          </cell>
          <cell r="V78">
            <v>10646.803815883026</v>
          </cell>
          <cell r="W78">
            <v>9497.3814810950989</v>
          </cell>
          <cell r="X78">
            <v>9298.581615497129</v>
          </cell>
          <cell r="Y78">
            <v>9239.1791859883142</v>
          </cell>
          <cell r="Z78">
            <v>8974.1985696100837</v>
          </cell>
          <cell r="AA78">
            <v>7591.3618575814271</v>
          </cell>
          <cell r="AB78">
            <v>10240.054360815117</v>
          </cell>
        </row>
        <row r="79">
          <cell r="A79" t="str">
            <v>Com-Ed</v>
          </cell>
          <cell r="B79" t="str">
            <v>Comed</v>
          </cell>
          <cell r="C79">
            <v>3614.2340895402526</v>
          </cell>
          <cell r="D79">
            <v>5979.2718575604567</v>
          </cell>
          <cell r="E79">
            <v>4796.7529735503549</v>
          </cell>
          <cell r="F79">
            <v>7855.0166739161941</v>
          </cell>
          <cell r="G79">
            <v>8122.3140495867765</v>
          </cell>
          <cell r="H79">
            <v>7587.7192982456127</v>
          </cell>
          <cell r="I79">
            <v>11437.720745422437</v>
          </cell>
          <cell r="J79">
            <v>10056.034482758621</v>
          </cell>
          <cell r="K79">
            <v>12819.407008086253</v>
          </cell>
          <cell r="L79">
            <v>7824.6048961884107</v>
          </cell>
          <cell r="M79">
            <v>12386.990077177508</v>
          </cell>
          <cell r="N79">
            <v>14364.925854287556</v>
          </cell>
          <cell r="O79">
            <v>14545.454545454546</v>
          </cell>
          <cell r="P79">
            <v>14184.397163120566</v>
          </cell>
          <cell r="Q79">
            <v>7560.0259571706674</v>
          </cell>
          <cell r="R79">
            <v>7873.3819342904499</v>
          </cell>
          <cell r="S79">
            <v>7820.2995008319467</v>
          </cell>
          <cell r="T79">
            <v>7801.1849901250816</v>
          </cell>
          <cell r="U79">
            <v>7998.6613119143221</v>
          </cell>
          <cell r="V79">
            <v>9892.2577733883591</v>
          </cell>
          <cell r="W79">
            <v>9001.8748416518902</v>
          </cell>
          <cell r="X79">
            <v>8854.7750331989391</v>
          </cell>
          <cell r="Y79">
            <v>8804.8257802627468</v>
          </cell>
          <cell r="Z79">
            <v>8567.4883348655312</v>
          </cell>
          <cell r="AA79">
            <v>7209.2103965114702</v>
          </cell>
          <cell r="AB79">
            <v>9552.5506011588532</v>
          </cell>
        </row>
        <row r="80">
          <cell r="A80" t="str">
            <v>TVA</v>
          </cell>
          <cell r="B80" t="str">
            <v>TVA</v>
          </cell>
          <cell r="C80">
            <v>3693.5187078307099</v>
          </cell>
          <cell r="D80">
            <v>6046.013911182451</v>
          </cell>
          <cell r="E80">
            <v>4869.76630950658</v>
          </cell>
          <cell r="F80">
            <v>8631.4733988571534</v>
          </cell>
          <cell r="G80">
            <v>8936.4548494983264</v>
          </cell>
          <cell r="H80">
            <v>8326.4919482159785</v>
          </cell>
          <cell r="I80">
            <v>12193.917639915711</v>
          </cell>
          <cell r="J80">
            <v>10710.239651416123</v>
          </cell>
          <cell r="K80">
            <v>13677.5956284153</v>
          </cell>
          <cell r="L80">
            <v>8369.7688944409747</v>
          </cell>
          <cell r="M80">
            <v>13076.780415430267</v>
          </cell>
          <cell r="N80">
            <v>15366.864446188772</v>
          </cell>
          <cell r="O80">
            <v>15488.92674616695</v>
          </cell>
          <cell r="P80">
            <v>15244.802146210595</v>
          </cell>
          <cell r="Q80">
            <v>8412.6444595513258</v>
          </cell>
          <cell r="R80">
            <v>8700.8042874438888</v>
          </cell>
          <cell r="S80">
            <v>8747.826086956522</v>
          </cell>
          <cell r="T80">
            <v>8702.3686920700311</v>
          </cell>
          <cell r="U80">
            <v>8652.2180833051134</v>
          </cell>
          <cell r="V80">
            <v>10695.509800139793</v>
          </cell>
          <cell r="W80">
            <v>9467.9865572346316</v>
          </cell>
          <cell r="X80">
            <v>9357.9541753443427</v>
          </cell>
          <cell r="Y80">
            <v>9295.8890912095958</v>
          </cell>
          <cell r="Z80">
            <v>9021.8536021901473</v>
          </cell>
          <cell r="AA80">
            <v>7504.823469845519</v>
          </cell>
          <cell r="AB80">
            <v>10270.369859532188</v>
          </cell>
        </row>
        <row r="81">
          <cell r="A81" t="str">
            <v>Entergy</v>
          </cell>
          <cell r="B81" t="str">
            <v>Entergy</v>
          </cell>
          <cell r="C81">
            <v>3782.4575751380089</v>
          </cell>
          <cell r="D81">
            <v>6059.3900481540932</v>
          </cell>
          <cell r="E81">
            <v>4920.923811646051</v>
          </cell>
          <cell r="F81">
            <v>7688.6669912232428</v>
          </cell>
          <cell r="G81">
            <v>7909.6989966555175</v>
          </cell>
          <cell r="H81">
            <v>7467.6349857909681</v>
          </cell>
          <cell r="I81">
            <v>11147.719561412907</v>
          </cell>
          <cell r="J81">
            <v>9891.0675381263609</v>
          </cell>
          <cell r="K81">
            <v>12404.371584699453</v>
          </cell>
          <cell r="L81">
            <v>7838.8507183010624</v>
          </cell>
          <cell r="M81">
            <v>11943.620178041543</v>
          </cell>
          <cell r="N81">
            <v>13859.930051632909</v>
          </cell>
          <cell r="O81">
            <v>13970.698466780239</v>
          </cell>
          <cell r="P81">
            <v>13749.16163648558</v>
          </cell>
          <cell r="Q81">
            <v>7732.8348062542491</v>
          </cell>
          <cell r="R81">
            <v>8238.0277223560352</v>
          </cell>
          <cell r="S81">
            <v>8347.826086956522</v>
          </cell>
          <cell r="T81">
            <v>8238.9289392378978</v>
          </cell>
          <cell r="U81">
            <v>8127.3281408736866</v>
          </cell>
          <cell r="V81">
            <v>9801.8351731835883</v>
          </cell>
          <cell r="W81">
            <v>9214.4883137864581</v>
          </cell>
          <cell r="X81">
            <v>9306.2053738948634</v>
          </cell>
          <cell r="Y81">
            <v>9329.6996596962526</v>
          </cell>
          <cell r="Z81">
            <v>9453.7707484117545</v>
          </cell>
          <cell r="AA81">
            <v>7345.238159502278</v>
          </cell>
          <cell r="AB81">
            <v>9571.96770388396</v>
          </cell>
        </row>
        <row r="83">
          <cell r="A83" t="str">
            <v>ERCOT</v>
          </cell>
          <cell r="B83" t="str">
            <v>ERCOT</v>
          </cell>
          <cell r="C83">
            <v>3935.8004498057653</v>
          </cell>
          <cell r="D83">
            <v>6153.023006955591</v>
          </cell>
          <cell r="E83">
            <v>5044.4117283806781</v>
          </cell>
          <cell r="F83">
            <v>8113.1790739154712</v>
          </cell>
          <cell r="G83">
            <v>8468.2274247491623</v>
          </cell>
          <cell r="H83">
            <v>7758.1307230817811</v>
          </cell>
          <cell r="I83">
            <v>12072.484731597557</v>
          </cell>
          <cell r="J83">
            <v>10784.313725490198</v>
          </cell>
          <cell r="K83">
            <v>13360.655737704918</v>
          </cell>
          <cell r="L83">
            <v>8368.2073703935039</v>
          </cell>
          <cell r="M83">
            <v>11294.510385756676</v>
          </cell>
          <cell r="N83">
            <v>12963.467917099417</v>
          </cell>
          <cell r="O83">
            <v>13066.439522998297</v>
          </cell>
          <cell r="P83">
            <v>12860.496311200537</v>
          </cell>
          <cell r="Q83">
            <v>9347.3827328348052</v>
          </cell>
          <cell r="R83">
            <v>9113.0839769505856</v>
          </cell>
          <cell r="S83">
            <v>9419.1304347826081</v>
          </cell>
          <cell r="T83">
            <v>8952.9694473051823</v>
          </cell>
          <cell r="U83">
            <v>8967.1520487639682</v>
          </cell>
          <cell r="V83">
            <v>10220.634655421802</v>
          </cell>
          <cell r="W83">
            <v>9632.1846017847529</v>
          </cell>
          <cell r="X83">
            <v>9281.8392227731892</v>
          </cell>
          <cell r="Y83">
            <v>8258.5535169127961</v>
          </cell>
          <cell r="Z83">
            <v>9576.3500120047192</v>
          </cell>
          <cell r="AA83">
            <v>7537.3058124867002</v>
          </cell>
          <cell r="AB83">
            <v>9860.1729682682999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-198.22833426252782</v>
          </cell>
          <cell r="D93">
            <v>-546.59893992932939</v>
          </cell>
          <cell r="E93">
            <v>-372.41363709592861</v>
          </cell>
          <cell r="F93">
            <v>-114.11688184183731</v>
          </cell>
          <cell r="G93">
            <v>2.8732388585012814</v>
          </cell>
          <cell r="H93">
            <v>-231.10700254217772</v>
          </cell>
          <cell r="I93">
            <v>-301.66228175077777</v>
          </cell>
          <cell r="J93">
            <v>-265.48672566371715</v>
          </cell>
          <cell r="K93">
            <v>-337.83783783783656</v>
          </cell>
          <cell r="L93">
            <v>-141.1631846414457</v>
          </cell>
          <cell r="M93">
            <v>520.09106653707386</v>
          </cell>
          <cell r="N93">
            <v>204.71946402572939</v>
          </cell>
          <cell r="O93">
            <v>220.98491781297162</v>
          </cell>
          <cell r="P93">
            <v>188.45401023848717</v>
          </cell>
          <cell r="Q93">
            <v>117.60303389803266</v>
          </cell>
          <cell r="R93">
            <v>82.256512978216051</v>
          </cell>
          <cell r="S93">
            <v>107.41689854785545</v>
          </cell>
          <cell r="T93">
            <v>99.126548379084852</v>
          </cell>
          <cell r="U93">
            <v>40.226092007709667</v>
          </cell>
          <cell r="V93">
            <v>26.765087966216015</v>
          </cell>
          <cell r="W93">
            <v>111.78324552148842</v>
          </cell>
          <cell r="X93">
            <v>245.14071308726488</v>
          </cell>
          <cell r="Y93">
            <v>270.1166777698254</v>
          </cell>
          <cell r="Z93">
            <v>207.13929646785255</v>
          </cell>
          <cell r="AA93">
            <v>15.239273263512587</v>
          </cell>
          <cell r="AB93">
            <v>30.950420578297781</v>
          </cell>
        </row>
        <row r="94">
          <cell r="A94" t="str">
            <v>PJM Western Hub</v>
          </cell>
          <cell r="C94">
            <v>-714.86545545357967</v>
          </cell>
          <cell r="D94">
            <v>-163.06368428374299</v>
          </cell>
          <cell r="E94">
            <v>-438.96456986866178</v>
          </cell>
          <cell r="F94">
            <v>-68.891769735246271</v>
          </cell>
          <cell r="G94">
            <v>-24.476088580940086</v>
          </cell>
          <cell r="H94">
            <v>-113.30745088955155</v>
          </cell>
          <cell r="I94">
            <v>-236.84452340112693</v>
          </cell>
          <cell r="J94">
            <v>-205.83190394511257</v>
          </cell>
          <cell r="K94">
            <v>-267.85714285714312</v>
          </cell>
          <cell r="L94">
            <v>-139.58682300390865</v>
          </cell>
          <cell r="M94">
            <v>484.63482917942201</v>
          </cell>
          <cell r="N94">
            <v>258.26009596410404</v>
          </cell>
          <cell r="O94">
            <v>273.9598811292708</v>
          </cell>
          <cell r="P94">
            <v>242.56031079893728</v>
          </cell>
          <cell r="Q94">
            <v>238.92587472347077</v>
          </cell>
          <cell r="R94">
            <v>233.19289553974977</v>
          </cell>
          <cell r="S94">
            <v>254.91503293286405</v>
          </cell>
          <cell r="T94">
            <v>247.23371983140805</v>
          </cell>
          <cell r="U94">
            <v>197.4299338549763</v>
          </cell>
          <cell r="V94">
            <v>99.05001443114088</v>
          </cell>
          <cell r="W94">
            <v>196.21135740144382</v>
          </cell>
          <cell r="X94">
            <v>243.19044051322999</v>
          </cell>
          <cell r="Y94">
            <v>181.72447280050255</v>
          </cell>
          <cell r="Z94">
            <v>142.07939570808958</v>
          </cell>
          <cell r="AA94">
            <v>51.03131945352834</v>
          </cell>
          <cell r="AB94">
            <v>81.709453751225738</v>
          </cell>
        </row>
        <row r="95">
          <cell r="A95" t="str">
            <v>NY Zone G</v>
          </cell>
          <cell r="C95">
            <v>-247.86164700006248</v>
          </cell>
          <cell r="D95">
            <v>105.38837943634826</v>
          </cell>
          <cell r="E95">
            <v>-71.236633781856654</v>
          </cell>
          <cell r="F95">
            <v>-73.91673550383166</v>
          </cell>
          <cell r="G95">
            <v>-12.991644589365023</v>
          </cell>
          <cell r="H95">
            <v>-134.8418264182983</v>
          </cell>
          <cell r="I95">
            <v>-98.685218083803193</v>
          </cell>
          <cell r="J95">
            <v>-85.763293310465087</v>
          </cell>
          <cell r="K95">
            <v>-111.6071428571413</v>
          </cell>
          <cell r="L95">
            <v>-139.58682300391047</v>
          </cell>
          <cell r="M95">
            <v>626.47111994031729</v>
          </cell>
          <cell r="N95">
            <v>386.01985279261135</v>
          </cell>
          <cell r="O95">
            <v>406.98434318419822</v>
          </cell>
          <cell r="P95">
            <v>365.05536240102083</v>
          </cell>
          <cell r="Q95">
            <v>174.72102496991829</v>
          </cell>
          <cell r="R95">
            <v>175.74182269177982</v>
          </cell>
          <cell r="S95">
            <v>194.74789276694355</v>
          </cell>
          <cell r="T95">
            <v>193.09763718709473</v>
          </cell>
          <cell r="U95">
            <v>139.37993812130117</v>
          </cell>
          <cell r="V95">
            <v>134.63888236596722</v>
          </cell>
          <cell r="W95">
            <v>166.45670263273496</v>
          </cell>
          <cell r="X95">
            <v>245.82868152801711</v>
          </cell>
          <cell r="Y95">
            <v>231.86018097199485</v>
          </cell>
          <cell r="Z95">
            <v>142.87133811916101</v>
          </cell>
          <cell r="AA95">
            <v>-5.637255521471161</v>
          </cell>
          <cell r="AB95">
            <v>129.78388464201453</v>
          </cell>
        </row>
        <row r="96">
          <cell r="A96" t="str">
            <v>NY Zone A</v>
          </cell>
          <cell r="C96">
            <v>-262.53355809452478</v>
          </cell>
          <cell r="D96">
            <v>-92.954973384225013</v>
          </cell>
          <cell r="E96">
            <v>-177.7442657393749</v>
          </cell>
          <cell r="F96">
            <v>-49.928787972608916</v>
          </cell>
          <cell r="G96">
            <v>-1.7937809931408992</v>
          </cell>
          <cell r="H96">
            <v>-98.063794952077842</v>
          </cell>
          <cell r="I96">
            <v>-98.685218083803193</v>
          </cell>
          <cell r="J96">
            <v>-85.763293310463268</v>
          </cell>
          <cell r="K96">
            <v>-111.60714285714494</v>
          </cell>
          <cell r="L96">
            <v>-69.793411501952505</v>
          </cell>
          <cell r="M96">
            <v>562.40742211767065</v>
          </cell>
          <cell r="N96">
            <v>332.0426029449718</v>
          </cell>
          <cell r="O96">
            <v>348.25408618127585</v>
          </cell>
          <cell r="P96">
            <v>315.83111970866776</v>
          </cell>
          <cell r="Q96">
            <v>111.84579477953048</v>
          </cell>
          <cell r="R96">
            <v>114.37527123395193</v>
          </cell>
          <cell r="S96">
            <v>127.66498936355674</v>
          </cell>
          <cell r="T96">
            <v>128.03613196830338</v>
          </cell>
          <cell r="U96">
            <v>87.424692369991135</v>
          </cell>
          <cell r="V96">
            <v>109.53690107285183</v>
          </cell>
          <cell r="W96">
            <v>109.31769791070292</v>
          </cell>
          <cell r="X96">
            <v>156.77068367735046</v>
          </cell>
          <cell r="Y96">
            <v>141.67054797861056</v>
          </cell>
          <cell r="Z96">
            <v>76.814367846483947</v>
          </cell>
          <cell r="AA96">
            <v>2.6490451183162804</v>
          </cell>
          <cell r="AB96">
            <v>92.209664261064972</v>
          </cell>
        </row>
        <row r="97">
          <cell r="A97" t="str">
            <v>NY Zone J</v>
          </cell>
          <cell r="C97">
            <v>-452.64406568021514</v>
          </cell>
          <cell r="D97">
            <v>14.398233080235514</v>
          </cell>
          <cell r="E97">
            <v>-219.12291629998981</v>
          </cell>
          <cell r="F97">
            <v>-57.390444538039446</v>
          </cell>
          <cell r="G97">
            <v>10.858212757284491</v>
          </cell>
          <cell r="H97">
            <v>-125.63910183336338</v>
          </cell>
          <cell r="I97">
            <v>-296.05565425140958</v>
          </cell>
          <cell r="J97">
            <v>-257.28987993138799</v>
          </cell>
          <cell r="K97">
            <v>-334.82142857143117</v>
          </cell>
          <cell r="L97">
            <v>-139.58682300390865</v>
          </cell>
          <cell r="M97">
            <v>741.47351785455248</v>
          </cell>
          <cell r="N97">
            <v>446.14209130013478</v>
          </cell>
          <cell r="O97">
            <v>469.58409003356792</v>
          </cell>
          <cell r="P97">
            <v>422.70009256670892</v>
          </cell>
          <cell r="Q97">
            <v>138.42691808044947</v>
          </cell>
          <cell r="R97">
            <v>142.92518283727077</v>
          </cell>
          <cell r="S97">
            <v>160.19212912375406</v>
          </cell>
          <cell r="T97">
            <v>161.69216218368456</v>
          </cell>
          <cell r="U97">
            <v>106.89125720437733</v>
          </cell>
          <cell r="V97">
            <v>112.87342887202249</v>
          </cell>
          <cell r="W97">
            <v>262.93451484816069</v>
          </cell>
          <cell r="X97">
            <v>324.95435715597887</v>
          </cell>
          <cell r="Y97">
            <v>277.08655393832851</v>
          </cell>
          <cell r="Z97">
            <v>175.18515996594761</v>
          </cell>
          <cell r="AA97">
            <v>53.845645255720228</v>
          </cell>
          <cell r="AB97">
            <v>114.7278827405753</v>
          </cell>
        </row>
        <row r="98">
          <cell r="A98" t="str">
            <v>Cinergy</v>
          </cell>
          <cell r="C98">
            <v>-503.91487653081776</v>
          </cell>
          <cell r="D98">
            <v>-239.17087430241736</v>
          </cell>
          <cell r="E98">
            <v>-371.54287541661779</v>
          </cell>
          <cell r="F98">
            <v>-51.572544005010059</v>
          </cell>
          <cell r="G98">
            <v>84.824836802006757</v>
          </cell>
          <cell r="H98">
            <v>-187.96992481202869</v>
          </cell>
          <cell r="I98">
            <v>-242.52951017752639</v>
          </cell>
          <cell r="J98">
            <v>-215.51724137930978</v>
          </cell>
          <cell r="K98">
            <v>-269.54177897574118</v>
          </cell>
          <cell r="L98">
            <v>-123.95413696931973</v>
          </cell>
          <cell r="M98">
            <v>497.62230521099264</v>
          </cell>
          <cell r="N98">
            <v>109.44356267685544</v>
          </cell>
          <cell r="O98">
            <v>128.09492992711603</v>
          </cell>
          <cell r="P98">
            <v>90.792195426594844</v>
          </cell>
          <cell r="Q98">
            <v>162.66152973577846</v>
          </cell>
          <cell r="R98">
            <v>232.28930206588484</v>
          </cell>
          <cell r="S98">
            <v>234.67764342901501</v>
          </cell>
          <cell r="T98">
            <v>228.73426703575751</v>
          </cell>
          <cell r="U98">
            <v>233.45599573287836</v>
          </cell>
          <cell r="V98">
            <v>71.990051763643351</v>
          </cell>
          <cell r="W98">
            <v>121.29960350140936</v>
          </cell>
          <cell r="X98">
            <v>164.93196094812811</v>
          </cell>
          <cell r="Y98">
            <v>136.46077523776512</v>
          </cell>
          <cell r="Z98">
            <v>74.124510119872866</v>
          </cell>
          <cell r="AA98">
            <v>-30.669301715105576</v>
          </cell>
          <cell r="AB98">
            <v>50.398884449010438</v>
          </cell>
        </row>
        <row r="99">
          <cell r="A99" t="str">
            <v>Com-Ed</v>
          </cell>
          <cell r="C99">
            <v>-561.63420999799246</v>
          </cell>
          <cell r="D99">
            <v>-106.29816635663065</v>
          </cell>
          <cell r="E99">
            <v>-333.96618817731087</v>
          </cell>
          <cell r="F99">
            <v>31.140840835736526</v>
          </cell>
          <cell r="G99">
            <v>156.26664407748831</v>
          </cell>
          <cell r="H99">
            <v>-93.984962406015256</v>
          </cell>
          <cell r="I99">
            <v>-242.52951017752639</v>
          </cell>
          <cell r="J99">
            <v>-215.51724137930978</v>
          </cell>
          <cell r="K99">
            <v>-269.54177897574118</v>
          </cell>
          <cell r="L99">
            <v>-123.95413696932064</v>
          </cell>
          <cell r="M99">
            <v>518.95386547834278</v>
          </cell>
          <cell r="N99">
            <v>156.21958575488497</v>
          </cell>
          <cell r="O99">
            <v>174.46609872797308</v>
          </cell>
          <cell r="P99">
            <v>137.97307278179687</v>
          </cell>
          <cell r="Q99">
            <v>111.20705953287325</v>
          </cell>
          <cell r="R99">
            <v>178.09300576603073</v>
          </cell>
          <cell r="S99">
            <v>180.06739251473209</v>
          </cell>
          <cell r="T99">
            <v>175.14797672367877</v>
          </cell>
          <cell r="U99">
            <v>179.06364805968224</v>
          </cell>
          <cell r="V99">
            <v>77.512303180514209</v>
          </cell>
          <cell r="W99">
            <v>78.961417850438011</v>
          </cell>
          <cell r="X99">
            <v>149.18245798120006</v>
          </cell>
          <cell r="Y99">
            <v>122.43216594580554</v>
          </cell>
          <cell r="Z99">
            <v>63.852683278371842</v>
          </cell>
          <cell r="AA99">
            <v>-49.79667086754489</v>
          </cell>
          <cell r="AB99">
            <v>55.047563654743499</v>
          </cell>
        </row>
        <row r="100">
          <cell r="A100" t="str">
            <v>TVA</v>
          </cell>
          <cell r="C100">
            <v>-620.52749948885685</v>
          </cell>
          <cell r="D100">
            <v>-160.51364365970949</v>
          </cell>
          <cell r="E100">
            <v>-390.52057157428317</v>
          </cell>
          <cell r="F100">
            <v>-51.507544584019342</v>
          </cell>
          <cell r="G100">
            <v>86.438652543354692</v>
          </cell>
          <cell r="H100">
            <v>-189.4537417113952</v>
          </cell>
          <cell r="I100">
            <v>-245.54448373156265</v>
          </cell>
          <cell r="J100">
            <v>-217.86492374727641</v>
          </cell>
          <cell r="K100">
            <v>-273.22404371584889</v>
          </cell>
          <cell r="L100">
            <v>-124.92192379762673</v>
          </cell>
          <cell r="M100">
            <v>489.84680109939291</v>
          </cell>
          <cell r="N100">
            <v>118.35543562323619</v>
          </cell>
          <cell r="O100">
            <v>135.3246311636467</v>
          </cell>
          <cell r="P100">
            <v>101.38624008282386</v>
          </cell>
          <cell r="Q100">
            <v>175.41216960074962</v>
          </cell>
          <cell r="R100">
            <v>243.45830419159029</v>
          </cell>
          <cell r="S100">
            <v>251.86377201708638</v>
          </cell>
          <cell r="T100">
            <v>244.40923710160496</v>
          </cell>
          <cell r="U100">
            <v>234.10190345608135</v>
          </cell>
          <cell r="V100">
            <v>76.109897841050042</v>
          </cell>
          <cell r="W100">
            <v>123.02713001995289</v>
          </cell>
          <cell r="X100">
            <v>170.62040277864435</v>
          </cell>
          <cell r="Y100">
            <v>141.19882282152503</v>
          </cell>
          <cell r="Z100">
            <v>76.819872170841336</v>
          </cell>
          <cell r="AA100">
            <v>-32.284113512186195</v>
          </cell>
          <cell r="AB100">
            <v>53.424365438615496</v>
          </cell>
        </row>
        <row r="101">
          <cell r="A101" t="str">
            <v>Entergy</v>
          </cell>
          <cell r="C101">
            <v>-582.70292373747634</v>
          </cell>
          <cell r="D101">
            <v>26.752273943283399</v>
          </cell>
          <cell r="E101">
            <v>-277.97532489709647</v>
          </cell>
          <cell r="F101">
            <v>28.315346994499123</v>
          </cell>
          <cell r="G101">
            <v>151.35756484469857</v>
          </cell>
          <cell r="H101">
            <v>-94.726870855699417</v>
          </cell>
          <cell r="I101">
            <v>-196.43558698525158</v>
          </cell>
          <cell r="J101">
            <v>-174.29193899782331</v>
          </cell>
          <cell r="K101">
            <v>-218.57923497267984</v>
          </cell>
          <cell r="L101">
            <v>-124.92192379762582</v>
          </cell>
          <cell r="M101">
            <v>492.9703712273531</v>
          </cell>
          <cell r="N101">
            <v>173.02663052199932</v>
          </cell>
          <cell r="O101">
            <v>188.80818257667124</v>
          </cell>
          <cell r="P101">
            <v>157.2450784673274</v>
          </cell>
          <cell r="Q101">
            <v>105.15770576001614</v>
          </cell>
          <cell r="R101">
            <v>129.08020986473002</v>
          </cell>
          <cell r="S101">
            <v>137.86646380712773</v>
          </cell>
          <cell r="T101">
            <v>129.9226248477371</v>
          </cell>
          <cell r="U101">
            <v>119.45154093932524</v>
          </cell>
          <cell r="V101">
            <v>72.521630320534314</v>
          </cell>
          <cell r="W101">
            <v>172.33659119540607</v>
          </cell>
          <cell r="X101">
            <v>252.04326617685911</v>
          </cell>
          <cell r="Y101">
            <v>224.05827818138459</v>
          </cell>
          <cell r="Z101">
            <v>207.02163388033841</v>
          </cell>
          <cell r="AA101">
            <v>10.997220056879087</v>
          </cell>
          <cell r="AB101">
            <v>75.193283595446701</v>
          </cell>
        </row>
        <row r="103">
          <cell r="A103" t="str">
            <v>ERCOT</v>
          </cell>
          <cell r="C103">
            <v>-238.53336059428875</v>
          </cell>
          <cell r="D103">
            <v>66.720171214553375</v>
          </cell>
          <cell r="E103">
            <v>-85.906594689867234</v>
          </cell>
          <cell r="F103">
            <v>5.1056462194046617</v>
          </cell>
          <cell r="G103">
            <v>136.51378691307582</v>
          </cell>
          <cell r="H103">
            <v>-126.30249447426468</v>
          </cell>
          <cell r="I103">
            <v>-245.54448373156265</v>
          </cell>
          <cell r="J103">
            <v>-217.86492374727641</v>
          </cell>
          <cell r="K103">
            <v>-273.22404371584707</v>
          </cell>
          <cell r="L103">
            <v>-171.76764522173653</v>
          </cell>
          <cell r="M103">
            <v>458.54270047392129</v>
          </cell>
          <cell r="N103">
            <v>245.43683316884199</v>
          </cell>
          <cell r="O103">
            <v>260.75545161693663</v>
          </cell>
          <cell r="P103">
            <v>230.11821472074553</v>
          </cell>
          <cell r="Q103">
            <v>105.2081035102583</v>
          </cell>
          <cell r="R103">
            <v>107.11502837061926</v>
          </cell>
          <cell r="S103">
            <v>122.36058283106104</v>
          </cell>
          <cell r="T103">
            <v>102.85312959165822</v>
          </cell>
          <cell r="U103">
            <v>96.131372689140335</v>
          </cell>
          <cell r="V103">
            <v>60.277019598972402</v>
          </cell>
          <cell r="W103">
            <v>45.472465659699083</v>
          </cell>
          <cell r="X103">
            <v>9.5054137942825037</v>
          </cell>
          <cell r="Y103">
            <v>-116.98796160821803</v>
          </cell>
          <cell r="Z103">
            <v>-55.333625888895767</v>
          </cell>
          <cell r="AA103">
            <v>-125.4346842347295</v>
          </cell>
          <cell r="AB103">
            <v>31.475635276407047</v>
          </cell>
        </row>
      </sheetData>
      <sheetData sheetId="1"/>
      <sheetData sheetId="2">
        <row r="6">
          <cell r="A6">
            <v>37221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0.41039216144412155</v>
          </cell>
          <cell r="E9">
            <v>0.41181818606636722</v>
          </cell>
          <cell r="F9">
            <v>1.827969052224371</v>
          </cell>
          <cell r="G9">
            <v>1.8395744680851061</v>
          </cell>
          <cell r="H9">
            <v>1.8163636363636362</v>
          </cell>
          <cell r="I9">
            <v>1.8100085251491902</v>
          </cell>
          <cell r="J9">
            <v>1.7878431372549022</v>
          </cell>
          <cell r="K9">
            <v>1.8321739130434782</v>
          </cell>
          <cell r="L9">
            <v>1.8395744680851061</v>
          </cell>
          <cell r="M9">
            <v>3.7694000000000001</v>
          </cell>
          <cell r="N9">
            <v>3.7238862353452022</v>
          </cell>
          <cell r="O9">
            <v>3.7104255319148942</v>
          </cell>
          <cell r="P9">
            <v>3.7373469387755103</v>
          </cell>
          <cell r="Q9">
            <v>1.18</v>
          </cell>
          <cell r="R9">
            <v>1.18</v>
          </cell>
          <cell r="S9">
            <v>1.18</v>
          </cell>
          <cell r="T9">
            <v>1.18</v>
          </cell>
          <cell r="U9">
            <v>1.18</v>
          </cell>
          <cell r="V9">
            <v>2.0957242582897031</v>
          </cell>
          <cell r="W9">
            <v>1.8321989528795815</v>
          </cell>
          <cell r="X9">
            <v>1.8199477351916373</v>
          </cell>
          <cell r="Y9">
            <v>1.8188347826086955</v>
          </cell>
          <cell r="Z9">
            <v>1.8337885775097555</v>
          </cell>
          <cell r="AA9">
            <v>1.8342582897033162</v>
          </cell>
          <cell r="AB9">
            <v>1.838079724076974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0.62000000305425129</v>
          </cell>
          <cell r="E10">
            <v>0.62000000283212386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3.79</v>
          </cell>
          <cell r="N10">
            <v>3.6516587060356063</v>
          </cell>
          <cell r="O10">
            <v>3.6112765957446817</v>
          </cell>
          <cell r="P10">
            <v>3.6920408163265304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1.1200000000000003</v>
          </cell>
          <cell r="V10">
            <v>1.7772774869109949</v>
          </cell>
          <cell r="W10">
            <v>1.6830366492146598</v>
          </cell>
          <cell r="X10">
            <v>1.6769337979094077</v>
          </cell>
          <cell r="Y10">
            <v>1.6759652173913044</v>
          </cell>
          <cell r="Z10">
            <v>1.6859240865555167</v>
          </cell>
          <cell r="AA10">
            <v>1.6849912739965098</v>
          </cell>
          <cell r="AB10">
            <v>1.6770026830501681</v>
          </cell>
        </row>
        <row r="11">
          <cell r="A11" t="str">
            <v>Operating Reserves</v>
          </cell>
          <cell r="C11">
            <v>0.69</v>
          </cell>
          <cell r="D11">
            <v>0.68999999847287441</v>
          </cell>
          <cell r="E11">
            <v>0.68999999858393812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4.46</v>
          </cell>
          <cell r="N11">
            <v>4.2294311767260098</v>
          </cell>
          <cell r="O11">
            <v>4.1621276595744696</v>
          </cell>
          <cell r="P11">
            <v>4.2967346938775499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1.6900000000000002</v>
          </cell>
          <cell r="V11">
            <v>2.3573996509598603</v>
          </cell>
          <cell r="W11">
            <v>2.3573996509598607</v>
          </cell>
          <cell r="X11">
            <v>2.3361324041811851</v>
          </cell>
          <cell r="Y11">
            <v>2.3350086956521743</v>
          </cell>
          <cell r="Z11">
            <v>2.3519155728981898</v>
          </cell>
          <cell r="AA11">
            <v>2.3603490401396159</v>
          </cell>
          <cell r="AB11">
            <v>2.3257876580916279</v>
          </cell>
        </row>
        <row r="12">
          <cell r="A12" t="str">
            <v>AGC</v>
          </cell>
          <cell r="C12">
            <v>5.13</v>
          </cell>
          <cell r="D12">
            <v>5.2084314458510459</v>
          </cell>
          <cell r="E12">
            <v>5.2027273406982424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5.483901949758592E-2</v>
          </cell>
        </row>
        <row r="13">
          <cell r="A13" t="str">
            <v>UI Congestion Up-lift</v>
          </cell>
          <cell r="B13" t="str">
            <v>NEPOOLU</v>
          </cell>
          <cell r="C13">
            <v>-1.1000000000000001</v>
          </cell>
          <cell r="D13">
            <v>0.31660134957506925</v>
          </cell>
          <cell r="E13">
            <v>0.2135757968787006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3.5527136788005009E-15</v>
          </cell>
          <cell r="O13">
            <v>3.5527136788005009E-15</v>
          </cell>
          <cell r="P13">
            <v>3.5527136788005009E-15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5.9521904566291119E-16</v>
          </cell>
          <cell r="W13">
            <v>0</v>
          </cell>
          <cell r="X13">
            <v>2.8471224603627706E-16</v>
          </cell>
          <cell r="Y13">
            <v>3.4046839421838136E-16</v>
          </cell>
          <cell r="Z13">
            <v>2.9490422165282625E-16</v>
          </cell>
          <cell r="AA13">
            <v>0.65340286441290396</v>
          </cell>
          <cell r="AB13">
            <v>-0.65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0.8036363636363637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1.0795811518324607</v>
          </cell>
          <cell r="W14">
            <v>0.94999999999999984</v>
          </cell>
          <cell r="X14">
            <v>0.9</v>
          </cell>
          <cell r="Y14">
            <v>0.9</v>
          </cell>
          <cell r="Z14">
            <v>1.0062610854913094</v>
          </cell>
          <cell r="AA14">
            <v>0.93516579406631761</v>
          </cell>
          <cell r="AB14">
            <v>0.9816021464162521</v>
          </cell>
        </row>
        <row r="15">
          <cell r="A15" t="str">
            <v>NEPOOL</v>
          </cell>
          <cell r="B15" t="str">
            <v>NEPOOL</v>
          </cell>
          <cell r="C15">
            <v>25.2</v>
          </cell>
          <cell r="D15">
            <v>27.541895382451074</v>
          </cell>
          <cell r="E15">
            <v>27.371575718272812</v>
          </cell>
          <cell r="F15">
            <v>31.486943907156672</v>
          </cell>
          <cell r="G15">
            <v>31.494978723404252</v>
          </cell>
          <cell r="H15">
            <v>31.478909090909092</v>
          </cell>
          <cell r="I15">
            <v>27.066432225063942</v>
          </cell>
          <cell r="J15">
            <v>27.367647058823529</v>
          </cell>
          <cell r="K15">
            <v>26.765217391304354</v>
          </cell>
          <cell r="L15">
            <v>27.225531914893615</v>
          </cell>
          <cell r="M15">
            <v>27.396999999999998</v>
          </cell>
          <cell r="N15">
            <v>30.953148067737729</v>
          </cell>
          <cell r="O15">
            <v>30.304255319148936</v>
          </cell>
          <cell r="P15">
            <v>31.602040816326525</v>
          </cell>
          <cell r="Q15">
            <v>26.272916666666667</v>
          </cell>
          <cell r="R15">
            <v>26.376386928885029</v>
          </cell>
          <cell r="S15">
            <v>25.868085106382981</v>
          </cell>
          <cell r="T15">
            <v>27.142708333333335</v>
          </cell>
          <cell r="U15">
            <v>26.118367346938776</v>
          </cell>
          <cell r="V15">
            <v>28.227026178010473</v>
          </cell>
          <cell r="W15">
            <v>28.525630017452002</v>
          </cell>
          <cell r="X15">
            <v>28.511257839721249</v>
          </cell>
          <cell r="Y15">
            <v>28.642977391304346</v>
          </cell>
          <cell r="Z15">
            <v>30.002882582476047</v>
          </cell>
          <cell r="AA15">
            <v>28.73946247818499</v>
          </cell>
          <cell r="AB15">
            <v>29.333794301361642</v>
          </cell>
        </row>
        <row r="16">
          <cell r="A16" t="str">
            <v>PJM Western Hub</v>
          </cell>
          <cell r="B16" t="str">
            <v>PJM</v>
          </cell>
          <cell r="C16">
            <v>14.2</v>
          </cell>
          <cell r="D16">
            <v>20.179738562091501</v>
          </cell>
          <cell r="E16">
            <v>19.744848484848482</v>
          </cell>
          <cell r="F16">
            <v>21.908123791102515</v>
          </cell>
          <cell r="G16">
            <v>21.861702127659576</v>
          </cell>
          <cell r="H16">
            <v>21.954545454545453</v>
          </cell>
          <cell r="I16">
            <v>19.873913043478261</v>
          </cell>
          <cell r="J16">
            <v>19.899999999999999</v>
          </cell>
          <cell r="K16">
            <v>19.847826086956523</v>
          </cell>
          <cell r="L16">
            <v>19.174468085106383</v>
          </cell>
          <cell r="M16">
            <v>20.060000000000002</v>
          </cell>
          <cell r="N16">
            <v>22.654146765089017</v>
          </cell>
          <cell r="O16">
            <v>22.553191489361705</v>
          </cell>
          <cell r="P16">
            <v>22.755102040816325</v>
          </cell>
          <cell r="Q16">
            <v>18.5</v>
          </cell>
          <cell r="R16">
            <v>19.685976986539298</v>
          </cell>
          <cell r="S16">
            <v>18.876808510638302</v>
          </cell>
          <cell r="T16">
            <v>19.625</v>
          </cell>
          <cell r="U16">
            <v>20.55612244897959</v>
          </cell>
          <cell r="V16">
            <v>20.462582897033162</v>
          </cell>
          <cell r="W16">
            <v>22.107825479930199</v>
          </cell>
          <cell r="X16">
            <v>22.793606271777008</v>
          </cell>
          <cell r="Y16">
            <v>23.156695652173916</v>
          </cell>
          <cell r="Z16">
            <v>23.731871585668678</v>
          </cell>
          <cell r="AA16">
            <v>22.46633158813264</v>
          </cell>
          <cell r="AB16">
            <v>22.996475405647118</v>
          </cell>
        </row>
        <row r="17">
          <cell r="A17" t="str">
            <v>NY Zone G</v>
          </cell>
          <cell r="B17" t="str">
            <v>NYPP</v>
          </cell>
          <cell r="C17">
            <v>25.495000000000001</v>
          </cell>
          <cell r="D17">
            <v>30.218954248366011</v>
          </cell>
          <cell r="E17">
            <v>29.875393939393938</v>
          </cell>
          <cell r="F17">
            <v>32.408123791102511</v>
          </cell>
          <cell r="G17">
            <v>32.361702127659576</v>
          </cell>
          <cell r="H17">
            <v>32.454545454545453</v>
          </cell>
          <cell r="I17">
            <v>28.99143156245524</v>
          </cell>
          <cell r="J17">
            <v>29.167647058823526</v>
          </cell>
          <cell r="K17">
            <v>28.815216066086954</v>
          </cell>
          <cell r="L17">
            <v>31.23510508595745</v>
          </cell>
          <cell r="M17">
            <v>32.831998900000002</v>
          </cell>
          <cell r="N17">
            <v>36.178418804376896</v>
          </cell>
          <cell r="O17">
            <v>36.192551894468082</v>
          </cell>
          <cell r="P17">
            <v>36.164285714285711</v>
          </cell>
          <cell r="Q17">
            <v>28.34375</v>
          </cell>
          <cell r="R17">
            <v>30.531614085089199</v>
          </cell>
          <cell r="S17">
            <v>29.14148806468085</v>
          </cell>
          <cell r="T17">
            <v>30.154374598750003</v>
          </cell>
          <cell r="U17">
            <v>32.298979591836734</v>
          </cell>
          <cell r="V17">
            <v>31.596875535602098</v>
          </cell>
          <cell r="W17">
            <v>32.442216404886558</v>
          </cell>
          <cell r="X17">
            <v>33.021393175400704</v>
          </cell>
          <cell r="Y17">
            <v>33.221269757356517</v>
          </cell>
          <cell r="Z17">
            <v>33.106551859169912</v>
          </cell>
          <cell r="AA17">
            <v>32.691082024432809</v>
          </cell>
          <cell r="AB17">
            <v>32.855246417245453</v>
          </cell>
        </row>
        <row r="18">
          <cell r="A18" t="str">
            <v>NY Zone A</v>
          </cell>
          <cell r="B18" t="str">
            <v>NYPP</v>
          </cell>
          <cell r="C18">
            <v>23</v>
          </cell>
          <cell r="D18">
            <v>25.718954248366014</v>
          </cell>
          <cell r="E18">
            <v>25.521212121212123</v>
          </cell>
          <cell r="F18">
            <v>28.014023210831724</v>
          </cell>
          <cell r="G18">
            <v>28.00531914893617</v>
          </cell>
          <cell r="H18">
            <v>28.022727272727273</v>
          </cell>
          <cell r="I18">
            <v>26.963740711491901</v>
          </cell>
          <cell r="J18">
            <v>27.00965597254902</v>
          </cell>
          <cell r="K18">
            <v>26.917825450434787</v>
          </cell>
          <cell r="L18">
            <v>25.002765087659576</v>
          </cell>
          <cell r="M18">
            <v>26.950249864</v>
          </cell>
          <cell r="N18">
            <v>28.681746477616151</v>
          </cell>
          <cell r="O18">
            <v>28.128084873191494</v>
          </cell>
          <cell r="P18">
            <v>29.235408082040813</v>
          </cell>
          <cell r="Q18">
            <v>24.537499426250001</v>
          </cell>
          <cell r="R18">
            <v>26.455418572365573</v>
          </cell>
          <cell r="S18">
            <v>25.66702075574468</v>
          </cell>
          <cell r="T18">
            <v>25.912499426250001</v>
          </cell>
          <cell r="U18">
            <v>27.786735535102039</v>
          </cell>
          <cell r="V18">
            <v>26.931343498010467</v>
          </cell>
          <cell r="W18">
            <v>27.568293739511347</v>
          </cell>
          <cell r="X18">
            <v>27.852145404668995</v>
          </cell>
          <cell r="Y18">
            <v>27.62028941892174</v>
          </cell>
          <cell r="Z18">
            <v>27.407004657814838</v>
          </cell>
          <cell r="AA18">
            <v>27.793588761361264</v>
          </cell>
          <cell r="AB18">
            <v>27.477216897670875</v>
          </cell>
        </row>
        <row r="19">
          <cell r="A19" t="str">
            <v>NY Zone J</v>
          </cell>
          <cell r="B19" t="str">
            <v>NYPP</v>
          </cell>
          <cell r="C19">
            <v>32</v>
          </cell>
          <cell r="D19">
            <v>32.776470588235298</v>
          </cell>
          <cell r="E19">
            <v>32.720000000000006</v>
          </cell>
          <cell r="F19">
            <v>33.44245647969052</v>
          </cell>
          <cell r="G19">
            <v>33.771276595744681</v>
          </cell>
          <cell r="H19">
            <v>33.11363636363636</v>
          </cell>
          <cell r="I19">
            <v>31.707885763000853</v>
          </cell>
          <cell r="J19">
            <v>32.004901960784309</v>
          </cell>
          <cell r="K19">
            <v>31.410869565217396</v>
          </cell>
          <cell r="L19">
            <v>32.652127659574475</v>
          </cell>
          <cell r="M19">
            <v>37.112000000000002</v>
          </cell>
          <cell r="N19">
            <v>39.540295267042985</v>
          </cell>
          <cell r="O19">
            <v>39.524468085106378</v>
          </cell>
          <cell r="P19">
            <v>39.556122448979593</v>
          </cell>
          <cell r="Q19">
            <v>30.84375</v>
          </cell>
          <cell r="R19">
            <v>32.854685464611379</v>
          </cell>
          <cell r="S19">
            <v>31.605319148936175</v>
          </cell>
          <cell r="T19">
            <v>32.578125</v>
          </cell>
          <cell r="U19">
            <v>34.380612244897961</v>
          </cell>
          <cell r="V19">
            <v>34.069633507853403</v>
          </cell>
          <cell r="W19">
            <v>34.491343804537514</v>
          </cell>
          <cell r="X19">
            <v>34.7494425087108</v>
          </cell>
          <cell r="Y19">
            <v>34.893008695652171</v>
          </cell>
          <cell r="Z19">
            <v>35.275175594182343</v>
          </cell>
          <cell r="AA19">
            <v>34.781570680628278</v>
          </cell>
          <cell r="AB19">
            <v>34.938993867382145</v>
          </cell>
        </row>
        <row r="20">
          <cell r="A20" t="str">
            <v>Cinergy</v>
          </cell>
          <cell r="B20" t="str">
            <v>Cinergy</v>
          </cell>
          <cell r="C20">
            <v>14.4125</v>
          </cell>
          <cell r="D20">
            <v>18.491830065359476</v>
          </cell>
          <cell r="E20">
            <v>18.195151515151512</v>
          </cell>
          <cell r="F20">
            <v>19.248259187620892</v>
          </cell>
          <cell r="G20">
            <v>19.711063829787236</v>
          </cell>
          <cell r="H20">
            <v>18.785454545454549</v>
          </cell>
          <cell r="I20">
            <v>17.737357203751067</v>
          </cell>
          <cell r="J20">
            <v>18.388627450980394</v>
          </cell>
          <cell r="K20">
            <v>17.08608695652174</v>
          </cell>
          <cell r="L20">
            <v>17.583617021276595</v>
          </cell>
          <cell r="M20">
            <v>18.748000000000001</v>
          </cell>
          <cell r="N20">
            <v>20.20973512809379</v>
          </cell>
          <cell r="O20">
            <v>19.867021276595747</v>
          </cell>
          <cell r="P20">
            <v>20.552448979591833</v>
          </cell>
          <cell r="Q20">
            <v>16.930416666666666</v>
          </cell>
          <cell r="R20">
            <v>17.994903748733538</v>
          </cell>
          <cell r="S20">
            <v>16.590425531914896</v>
          </cell>
          <cell r="T20">
            <v>17.03</v>
          </cell>
          <cell r="U20">
            <v>20.364285714285714</v>
          </cell>
          <cell r="V20">
            <v>18.480122164048865</v>
          </cell>
          <cell r="W20">
            <v>19.253298429319376</v>
          </cell>
          <cell r="X20">
            <v>19.893606271777003</v>
          </cell>
          <cell r="Y20">
            <v>20.1924347826087</v>
          </cell>
          <cell r="Z20">
            <v>21.050613692798876</v>
          </cell>
          <cell r="AA20">
            <v>19.292198952879584</v>
          </cell>
          <cell r="AB20">
            <v>20.345194199565618</v>
          </cell>
        </row>
        <row r="21">
          <cell r="A21" t="str">
            <v>Com-Ed</v>
          </cell>
          <cell r="B21" t="str">
            <v>Comed</v>
          </cell>
          <cell r="C21">
            <v>13.4125</v>
          </cell>
          <cell r="D21">
            <v>16.720718954248365</v>
          </cell>
          <cell r="E21">
            <v>16.480121212121212</v>
          </cell>
          <cell r="F21">
            <v>18.230947775628628</v>
          </cell>
          <cell r="G21">
            <v>18.675531914893618</v>
          </cell>
          <cell r="H21">
            <v>17.786363636363639</v>
          </cell>
          <cell r="I21">
            <v>16.124535379369139</v>
          </cell>
          <cell r="J21">
            <v>16.832549019607843</v>
          </cell>
          <cell r="K21">
            <v>15.416521739130436</v>
          </cell>
          <cell r="L21">
            <v>15.994042553191491</v>
          </cell>
          <cell r="M21">
            <v>17.554000000000002</v>
          </cell>
          <cell r="N21">
            <v>18.794745983499784</v>
          </cell>
          <cell r="O21">
            <v>18.422553191489364</v>
          </cell>
          <cell r="P21">
            <v>19.166938775510204</v>
          </cell>
          <cell r="Q21">
            <v>15.742916666666668</v>
          </cell>
          <cell r="R21">
            <v>16.451471269358805</v>
          </cell>
          <cell r="S21">
            <v>15.330638297872342</v>
          </cell>
          <cell r="T21">
            <v>15.354999999999995</v>
          </cell>
          <cell r="U21">
            <v>18.668775510204078</v>
          </cell>
          <cell r="V21">
            <v>17.08628272251309</v>
          </cell>
          <cell r="W21">
            <v>18.21642233856894</v>
          </cell>
          <cell r="X21">
            <v>18.996463414634153</v>
          </cell>
          <cell r="Y21">
            <v>19.593078260869564</v>
          </cell>
          <cell r="Z21">
            <v>20.764196523589931</v>
          </cell>
          <cell r="AA21">
            <v>18.391012216404896</v>
          </cell>
          <cell r="AB21">
            <v>19.73781269962948</v>
          </cell>
        </row>
        <row r="22">
          <cell r="A22" t="str">
            <v>TVA</v>
          </cell>
          <cell r="B22" t="str">
            <v>TVA</v>
          </cell>
          <cell r="C22">
            <v>13.602499999999999</v>
          </cell>
          <cell r="D22">
            <v>17.775882352941178</v>
          </cell>
          <cell r="E22">
            <v>17.472363636363635</v>
          </cell>
          <cell r="F22">
            <v>19.232108317214703</v>
          </cell>
          <cell r="G22">
            <v>19.68148936170213</v>
          </cell>
          <cell r="H22">
            <v>18.782727272727275</v>
          </cell>
          <cell r="I22">
            <v>17.737348678601876</v>
          </cell>
          <cell r="J22">
            <v>18.39078431372549</v>
          </cell>
          <cell r="K22">
            <v>17.083913043478262</v>
          </cell>
          <cell r="L22">
            <v>17.55404255319149</v>
          </cell>
          <cell r="M22">
            <v>18.747999999999998</v>
          </cell>
          <cell r="N22">
            <v>20.193621363438993</v>
          </cell>
          <cell r="O22">
            <v>19.837446808510641</v>
          </cell>
          <cell r="P22">
            <v>20.549795918367344</v>
          </cell>
          <cell r="Q22">
            <v>16.905416666666667</v>
          </cell>
          <cell r="R22">
            <v>17.97362932407005</v>
          </cell>
          <cell r="S22">
            <v>16.584255319148937</v>
          </cell>
          <cell r="T22">
            <v>17.004999999999995</v>
          </cell>
          <cell r="U22">
            <v>20.331632653061224</v>
          </cell>
          <cell r="V22">
            <v>18.464938917975562</v>
          </cell>
          <cell r="W22">
            <v>19.192146596858638</v>
          </cell>
          <cell r="X22">
            <v>20.274703832752618</v>
          </cell>
          <cell r="Y22">
            <v>20.395043478260874</v>
          </cell>
          <cell r="Z22">
            <v>21.648187300461178</v>
          </cell>
          <cell r="AA22">
            <v>18.842879581151831</v>
          </cell>
          <cell r="AB22">
            <v>20.675314296665388</v>
          </cell>
        </row>
        <row r="23">
          <cell r="A23" t="str">
            <v>Entergy</v>
          </cell>
          <cell r="B23" t="str">
            <v>Entergy</v>
          </cell>
          <cell r="C23">
            <v>12.75</v>
          </cell>
          <cell r="D23">
            <v>17.027777714199473</v>
          </cell>
          <cell r="E23">
            <v>16.716666607712238</v>
          </cell>
          <cell r="F23">
            <v>13.723404255319153</v>
          </cell>
          <cell r="G23">
            <v>13.596808510638301</v>
          </cell>
          <cell r="H23">
            <v>13.850000000000005</v>
          </cell>
          <cell r="I23">
            <v>14.069224211423702</v>
          </cell>
          <cell r="J23">
            <v>14.13627450980392</v>
          </cell>
          <cell r="K23">
            <v>14.002173913043482</v>
          </cell>
          <cell r="L23">
            <v>14.92021276595745</v>
          </cell>
          <cell r="M23">
            <v>18.695999999999998</v>
          </cell>
          <cell r="N23">
            <v>23.380959617889712</v>
          </cell>
          <cell r="O23">
            <v>23.067021276595753</v>
          </cell>
          <cell r="P23">
            <v>23.69489795918367</v>
          </cell>
          <cell r="Q23">
            <v>16.627916666666668</v>
          </cell>
          <cell r="R23">
            <v>15.830647223428379</v>
          </cell>
          <cell r="S23">
            <v>15.273404255319152</v>
          </cell>
          <cell r="T23">
            <v>16.358333333333334</v>
          </cell>
          <cell r="U23">
            <v>15.860204081632652</v>
          </cell>
          <cell r="V23">
            <v>16.706963350785344</v>
          </cell>
          <cell r="W23">
            <v>17.947539267015706</v>
          </cell>
          <cell r="X23">
            <v>19.608327526132406</v>
          </cell>
          <cell r="Y23">
            <v>20.087391304347825</v>
          </cell>
          <cell r="Z23">
            <v>22.583326013852457</v>
          </cell>
          <cell r="AA23">
            <v>18.719075043630021</v>
          </cell>
          <cell r="AB23">
            <v>20.739400656949837</v>
          </cell>
        </row>
        <row r="24">
          <cell r="A24" t="str">
            <v>SOCO</v>
          </cell>
          <cell r="B24" t="str">
            <v>SERC</v>
          </cell>
          <cell r="C24">
            <v>19</v>
          </cell>
          <cell r="D24">
            <v>19.860457516339864</v>
          </cell>
          <cell r="E24">
            <v>19.79787878787878</v>
          </cell>
          <cell r="F24">
            <v>20.650437137330755</v>
          </cell>
          <cell r="G24">
            <v>20.658510638297873</v>
          </cell>
          <cell r="H24">
            <v>20.642363636363637</v>
          </cell>
          <cell r="I24">
            <v>18.918904518329072</v>
          </cell>
          <cell r="J24">
            <v>18.942156862745097</v>
          </cell>
          <cell r="K24">
            <v>18.895652173913042</v>
          </cell>
          <cell r="L24">
            <v>18.927021276595745</v>
          </cell>
          <cell r="M24">
            <v>21.894000000000002</v>
          </cell>
          <cell r="N24">
            <v>23.756170212765959</v>
          </cell>
          <cell r="O24">
            <v>23.652340425531918</v>
          </cell>
          <cell r="P24">
            <v>23.86</v>
          </cell>
          <cell r="Q24">
            <v>19.127499999999998</v>
          </cell>
          <cell r="R24">
            <v>19.382034278959811</v>
          </cell>
          <cell r="S24">
            <v>19.396936170212765</v>
          </cell>
          <cell r="T24">
            <v>19.519166666666671</v>
          </cell>
          <cell r="U24">
            <v>19.229999999999997</v>
          </cell>
          <cell r="V24">
            <v>20.39877835951134</v>
          </cell>
          <cell r="W24">
            <v>21.06469284467714</v>
          </cell>
          <cell r="X24">
            <v>21.38907142857143</v>
          </cell>
          <cell r="Y24">
            <v>21.72715304347826</v>
          </cell>
          <cell r="Z24">
            <v>23.245605888612982</v>
          </cell>
          <cell r="AA24">
            <v>21.076479930191979</v>
          </cell>
          <cell r="AB24">
            <v>22.293814743835426</v>
          </cell>
        </row>
        <row r="25">
          <cell r="A25" t="str">
            <v>ERCOT</v>
          </cell>
          <cell r="B25" t="str">
            <v>ERCOT</v>
          </cell>
          <cell r="C25">
            <v>9.9949999999999992</v>
          </cell>
          <cell r="D25">
            <v>15.392843137254896</v>
          </cell>
          <cell r="E25">
            <v>15.000272727272723</v>
          </cell>
          <cell r="F25">
            <v>18.421953578336559</v>
          </cell>
          <cell r="G25">
            <v>18.845361702127661</v>
          </cell>
          <cell r="H25">
            <v>17.998545454545457</v>
          </cell>
          <cell r="I25">
            <v>17.668444160272806</v>
          </cell>
          <cell r="J25">
            <v>17.990627450980391</v>
          </cell>
          <cell r="K25">
            <v>17.346260869565221</v>
          </cell>
          <cell r="L25">
            <v>17.694042553191494</v>
          </cell>
          <cell r="M25">
            <v>19.805800000000001</v>
          </cell>
          <cell r="N25">
            <v>23.700423795049936</v>
          </cell>
          <cell r="O25">
            <v>23.588765957446814</v>
          </cell>
          <cell r="P25">
            <v>23.812081632653062</v>
          </cell>
          <cell r="Q25">
            <v>18.342124999999999</v>
          </cell>
          <cell r="R25">
            <v>18.497320536015824</v>
          </cell>
          <cell r="S25">
            <v>17.895851063829788</v>
          </cell>
          <cell r="T25">
            <v>18.234416666666664</v>
          </cell>
          <cell r="U25">
            <v>19.361693877551019</v>
          </cell>
          <cell r="V25">
            <v>19.260024432809775</v>
          </cell>
          <cell r="W25">
            <v>20.558774869109946</v>
          </cell>
          <cell r="X25">
            <v>21.133344947735196</v>
          </cell>
          <cell r="Y25">
            <v>21.882873043478259</v>
          </cell>
          <cell r="Z25">
            <v>23.814630720113517</v>
          </cell>
          <cell r="AA25">
            <v>20.773420593368243</v>
          </cell>
          <cell r="AB25">
            <v>22.347782483710237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1.9336316388556263E-3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1.0882005332291111E-3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2.0847692563528142E-3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-1.042690795309878E-2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-2.9760952283145549E-16</v>
          </cell>
          <cell r="W32">
            <v>-8.9902876688668881E-16</v>
          </cell>
          <cell r="X32">
            <v>2.8471224603627706E-16</v>
          </cell>
          <cell r="Y32">
            <v>3.4046839421838136E-16</v>
          </cell>
          <cell r="Z32">
            <v>2.9490422165282625E-16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2.2659638755417877E-4</v>
          </cell>
        </row>
        <row r="34">
          <cell r="A34" t="str">
            <v>NEPOOL</v>
          </cell>
          <cell r="C34">
            <v>-1.4591826923076923</v>
          </cell>
          <cell r="D34">
            <v>-0.3411764680949716</v>
          </cell>
          <cell r="E34">
            <v>-0.2628936470060701</v>
          </cell>
          <cell r="F34">
            <v>-1.2635396518375259</v>
          </cell>
          <cell r="G34">
            <v>-1.2861702127659598</v>
          </cell>
          <cell r="H34">
            <v>-1.2409090909090921</v>
          </cell>
          <cell r="I34">
            <v>0.24013213981244519</v>
          </cell>
          <cell r="J34">
            <v>0.12156862745097641</v>
          </cell>
          <cell r="K34">
            <v>0.35869565217391397</v>
          </cell>
          <cell r="L34">
            <v>-0.19787234042553337</v>
          </cell>
          <cell r="M34">
            <v>-0.12000000000000099</v>
          </cell>
          <cell r="N34">
            <v>-0.32305688232739982</v>
          </cell>
          <cell r="O34">
            <v>-0.32978723404255206</v>
          </cell>
          <cell r="P34">
            <v>-0.31632653061224403</v>
          </cell>
          <cell r="Q34">
            <v>0</v>
          </cell>
          <cell r="R34">
            <v>0.43399370386451963</v>
          </cell>
          <cell r="S34">
            <v>0.32978723404255206</v>
          </cell>
          <cell r="T34">
            <v>0.6875</v>
          </cell>
          <cell r="U34">
            <v>0.28469387755102105</v>
          </cell>
          <cell r="V34">
            <v>-0.13298429319371508</v>
          </cell>
          <cell r="W34">
            <v>-0.50174520069808892</v>
          </cell>
          <cell r="X34">
            <v>0</v>
          </cell>
          <cell r="Y34">
            <v>0</v>
          </cell>
          <cell r="Z34">
            <v>0</v>
          </cell>
          <cell r="AA34">
            <v>-0.19790575916230679</v>
          </cell>
          <cell r="AB34">
            <v>-6.9421317421195283E-2</v>
          </cell>
        </row>
        <row r="35">
          <cell r="A35" t="str">
            <v>PJM Western Hub</v>
          </cell>
          <cell r="C35">
            <v>-3.9057692307692307</v>
          </cell>
          <cell r="D35">
            <v>-0.29281045751634593</v>
          </cell>
          <cell r="E35">
            <v>-0.24694839015151615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-9.0750436300172765E-2</v>
          </cell>
          <cell r="X35">
            <v>-9.0592334494768778E-2</v>
          </cell>
          <cell r="Y35">
            <v>-9.1304347826088872E-2</v>
          </cell>
          <cell r="Z35">
            <v>-9.0812344803122613E-2</v>
          </cell>
          <cell r="AA35">
            <v>-9.0750436300169213E-2</v>
          </cell>
          <cell r="AB35">
            <v>-7.7202994965084315E-2</v>
          </cell>
        </row>
        <row r="36">
          <cell r="A36" t="str">
            <v>NY Zone G</v>
          </cell>
          <cell r="C36">
            <v>-2.4263461538461577</v>
          </cell>
          <cell r="D36">
            <v>-0.74836601307190165</v>
          </cell>
          <cell r="E36">
            <v>-0.47321283143939752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-6.6327700620405494E-4</v>
          </cell>
        </row>
        <row r="37">
          <cell r="A37" t="str">
            <v>NY Zone A</v>
          </cell>
          <cell r="C37">
            <v>-1.1634615384615365</v>
          </cell>
          <cell r="D37">
            <v>-0.48366013071894898</v>
          </cell>
          <cell r="E37">
            <v>-0.26719933712120536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9.6285711176591349E-5</v>
          </cell>
        </row>
        <row r="38">
          <cell r="A38" t="str">
            <v>NY Zone J</v>
          </cell>
          <cell r="C38">
            <v>-0.9230769230769198</v>
          </cell>
          <cell r="D38">
            <v>-1.3650326797385617</v>
          </cell>
          <cell r="E38">
            <v>-1.1740104166666612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-0.18150087260035264</v>
          </cell>
          <cell r="X38">
            <v>-0.18118466898955887</v>
          </cell>
          <cell r="Y38">
            <v>-0.18260869565217774</v>
          </cell>
          <cell r="Z38">
            <v>-0.18162468960623812</v>
          </cell>
          <cell r="AA38">
            <v>-0.18150087260035264</v>
          </cell>
          <cell r="AB38">
            <v>-0.17011014384164014</v>
          </cell>
        </row>
        <row r="39">
          <cell r="A39" t="str">
            <v>Cinergy</v>
          </cell>
          <cell r="C39">
            <v>2.2048076923076945</v>
          </cell>
          <cell r="D39">
            <v>1.0153594771241821</v>
          </cell>
          <cell r="E39">
            <v>1.7889015151515117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-0.49999999999999645</v>
          </cell>
          <cell r="X39">
            <v>-0.49999999999999645</v>
          </cell>
          <cell r="Y39">
            <v>-0.5</v>
          </cell>
          <cell r="Z39">
            <v>-0.5</v>
          </cell>
          <cell r="AA39">
            <v>-0.50087260034904091</v>
          </cell>
          <cell r="AB39">
            <v>-0.41346086069840737</v>
          </cell>
        </row>
        <row r="40">
          <cell r="A40" t="str">
            <v>Com-Ed</v>
          </cell>
          <cell r="C40">
            <v>2.8115384615384631</v>
          </cell>
          <cell r="D40">
            <v>1.1307189542483655</v>
          </cell>
          <cell r="E40">
            <v>1.9035196496212112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-0.5</v>
          </cell>
          <cell r="X40">
            <v>-0.5</v>
          </cell>
          <cell r="Y40">
            <v>-0.5</v>
          </cell>
          <cell r="Z40">
            <v>-0.5</v>
          </cell>
          <cell r="AA40">
            <v>-0.50087260034904091</v>
          </cell>
          <cell r="AB40">
            <v>-0.41015028104776263</v>
          </cell>
        </row>
        <row r="41">
          <cell r="A41" t="str">
            <v>TVA</v>
          </cell>
          <cell r="C41">
            <v>2.195961538461539</v>
          </cell>
          <cell r="D41">
            <v>1.0803921568627466</v>
          </cell>
          <cell r="E41">
            <v>1.8511917613636353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-0.5</v>
          </cell>
          <cell r="X41">
            <v>-0.5</v>
          </cell>
          <cell r="Y41">
            <v>-0.49999999999999645</v>
          </cell>
          <cell r="Z41">
            <v>-0.5</v>
          </cell>
          <cell r="AA41">
            <v>-0.50087260034904091</v>
          </cell>
          <cell r="AB41">
            <v>-0.41088524418022132</v>
          </cell>
        </row>
        <row r="42">
          <cell r="A42" t="str">
            <v>Entergy</v>
          </cell>
          <cell r="C42">
            <v>0.82884615384615579</v>
          </cell>
          <cell r="D42">
            <v>1.0816993277057261</v>
          </cell>
          <cell r="E42">
            <v>1.5881510184750347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2.6371967022296161E-2</v>
          </cell>
        </row>
        <row r="43">
          <cell r="A43" t="str">
            <v>SOCO</v>
          </cell>
          <cell r="C43">
            <v>2.692307692307697</v>
          </cell>
          <cell r="D43">
            <v>0.25751633986927658</v>
          </cell>
          <cell r="E43">
            <v>0.86428503787877986</v>
          </cell>
          <cell r="F43">
            <v>-0.59613152804642056</v>
          </cell>
          <cell r="G43">
            <v>-0.60680851063829522</v>
          </cell>
          <cell r="H43">
            <v>-0.58545454545454234</v>
          </cell>
          <cell r="I43">
            <v>-0.43470588235294372</v>
          </cell>
          <cell r="J43">
            <v>-0.41941176470588459</v>
          </cell>
          <cell r="K43">
            <v>-0.45000000000000284</v>
          </cell>
          <cell r="L43">
            <v>-0.45510638297871964</v>
          </cell>
          <cell r="M43">
            <v>-0.36599999999999966</v>
          </cell>
          <cell r="N43">
            <v>-0.24552323056882486</v>
          </cell>
          <cell r="O43">
            <v>-0.25063829787234226</v>
          </cell>
          <cell r="P43">
            <v>-0.24040816326530745</v>
          </cell>
          <cell r="Q43">
            <v>-0.35625000000000284</v>
          </cell>
          <cell r="R43">
            <v>-0.44096233174120769</v>
          </cell>
          <cell r="S43">
            <v>-0.45510638297872319</v>
          </cell>
          <cell r="T43">
            <v>-0.43124999999999858</v>
          </cell>
          <cell r="U43">
            <v>-0.43653061224490131</v>
          </cell>
          <cell r="V43">
            <v>-0.41919720767888791</v>
          </cell>
          <cell r="W43">
            <v>-0.42041884816753949</v>
          </cell>
          <cell r="X43">
            <v>-0.59937282229965305</v>
          </cell>
          <cell r="Y43">
            <v>-0.59669565217391352</v>
          </cell>
          <cell r="Z43">
            <v>-0.59854558354026466</v>
          </cell>
          <cell r="AA43">
            <v>-0.48069808027922534</v>
          </cell>
          <cell r="AB43">
            <v>-0.53700063783665186</v>
          </cell>
        </row>
        <row r="44">
          <cell r="A44" t="str">
            <v>ERCOT</v>
          </cell>
          <cell r="C44">
            <v>-0.21067307692307757</v>
          </cell>
          <cell r="D44">
            <v>1.6009019607843111</v>
          </cell>
          <cell r="E44">
            <v>1.9367922585227255</v>
          </cell>
          <cell r="F44">
            <v>-0.37040618955512983</v>
          </cell>
          <cell r="G44">
            <v>-0.36808510638298131</v>
          </cell>
          <cell r="H44">
            <v>-0.37272727272727479</v>
          </cell>
          <cell r="I44">
            <v>-0.37399829497016412</v>
          </cell>
          <cell r="J44">
            <v>-0.37843137254902004</v>
          </cell>
          <cell r="K44">
            <v>-0.36956521739130466</v>
          </cell>
          <cell r="L44">
            <v>-0.36808510638297776</v>
          </cell>
          <cell r="M44">
            <v>-0.37999999999999901</v>
          </cell>
          <cell r="N44">
            <v>-0.37077724706904291</v>
          </cell>
          <cell r="O44">
            <v>-0.36808510638298486</v>
          </cell>
          <cell r="P44">
            <v>-0.37346938775510097</v>
          </cell>
          <cell r="Q44">
            <v>-0.375</v>
          </cell>
          <cell r="R44">
            <v>-0.37218483137936431</v>
          </cell>
          <cell r="S44">
            <v>-0.36808510638298486</v>
          </cell>
          <cell r="T44">
            <v>-0.37500000000000355</v>
          </cell>
          <cell r="U44">
            <v>-0.37346938775510097</v>
          </cell>
          <cell r="V44">
            <v>-0.3726003490401375</v>
          </cell>
          <cell r="W44">
            <v>-0.40000000000000213</v>
          </cell>
          <cell r="X44">
            <v>-0.69999999999999929</v>
          </cell>
          <cell r="Y44">
            <v>-0.70000000000000284</v>
          </cell>
          <cell r="Z44">
            <v>-0.70000000000000639</v>
          </cell>
          <cell r="AA44">
            <v>-0.49965095986038222</v>
          </cell>
          <cell r="AB44">
            <v>-0.58628615030545106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Off-Peak</v>
          </cell>
        </row>
        <row r="73">
          <cell r="A73" t="str">
            <v>NEPOOL</v>
          </cell>
          <cell r="B73" t="str">
            <v>NEPOOL</v>
          </cell>
          <cell r="C73">
            <v>4719.9850159205844</v>
          </cell>
          <cell r="D73">
            <v>6102.7909112455291</v>
          </cell>
          <cell r="E73">
            <v>5411.3879635830563</v>
          </cell>
          <cell r="F73">
            <v>6560.9630001860742</v>
          </cell>
          <cell r="G73">
            <v>6504.5391828592019</v>
          </cell>
          <cell r="H73">
            <v>6617.3868175129464</v>
          </cell>
          <cell r="I73">
            <v>10668.657965833811</v>
          </cell>
          <cell r="J73">
            <v>9388.558167692463</v>
          </cell>
          <cell r="K73">
            <v>11948.757763975158</v>
          </cell>
          <cell r="L73">
            <v>7600.6510091830305</v>
          </cell>
          <cell r="M73">
            <v>8943.0390076709627</v>
          </cell>
          <cell r="N73">
            <v>9133.8753048795043</v>
          </cell>
          <cell r="O73">
            <v>9005.7222345167702</v>
          </cell>
          <cell r="P73">
            <v>9262.0283752422401</v>
          </cell>
          <cell r="Q73">
            <v>7285.889258643002</v>
          </cell>
          <cell r="R73">
            <v>7562.3418592101179</v>
          </cell>
          <cell r="S73">
            <v>7971.6749172212576</v>
          </cell>
          <cell r="T73">
            <v>7883.44709071546</v>
          </cell>
          <cell r="U73">
            <v>6831.9035696936371</v>
          </cell>
          <cell r="V73">
            <v>8270.2997829105097</v>
          </cell>
          <cell r="W73">
            <v>7322.4001071580387</v>
          </cell>
          <cell r="X73">
            <v>7023.0539058349423</v>
          </cell>
          <cell r="Y73">
            <v>6911.8458971344835</v>
          </cell>
          <cell r="Z73">
            <v>6835.8618717015415</v>
          </cell>
          <cell r="AA73">
            <v>5959.7468407090219</v>
          </cell>
          <cell r="AB73">
            <v>7952.0129569708261</v>
          </cell>
        </row>
        <row r="74">
          <cell r="A74" t="str">
            <v>PJM Western Hub</v>
          </cell>
          <cell r="B74" t="str">
            <v>PJM</v>
          </cell>
          <cell r="C74">
            <v>2659.6740962727099</v>
          </cell>
          <cell r="D74">
            <v>4471.4687706828054</v>
          </cell>
          <cell r="E74">
            <v>3565.5714334777576</v>
          </cell>
          <cell r="F74">
            <v>4565.1115530821407</v>
          </cell>
          <cell r="G74">
            <v>4515.0148962535277</v>
          </cell>
          <cell r="H74">
            <v>4615.2082099107529</v>
          </cell>
          <cell r="I74">
            <v>7843.697396737798</v>
          </cell>
          <cell r="J74">
            <v>6826.7581475128636</v>
          </cell>
          <cell r="K74">
            <v>8860.6366459627334</v>
          </cell>
          <cell r="L74">
            <v>5353.0061655796717</v>
          </cell>
          <cell r="M74">
            <v>6548.0659376530111</v>
          </cell>
          <cell r="N74">
            <v>6685.7123328837242</v>
          </cell>
          <cell r="O74">
            <v>6702.2857323511753</v>
          </cell>
          <cell r="P74">
            <v>6669.1389334162723</v>
          </cell>
          <cell r="Q74">
            <v>5401.4598540145989</v>
          </cell>
          <cell r="R74">
            <v>5631.3768022465192</v>
          </cell>
          <cell r="S74">
            <v>5817.198308363113</v>
          </cell>
          <cell r="T74">
            <v>5699.9709555620084</v>
          </cell>
          <cell r="U74">
            <v>5376.9611428144353</v>
          </cell>
          <cell r="V74">
            <v>6032.1420774495155</v>
          </cell>
          <cell r="W74">
            <v>5634.361383862426</v>
          </cell>
          <cell r="X74">
            <v>5604.5257614401307</v>
          </cell>
          <cell r="Y74">
            <v>5575.8958950575297</v>
          </cell>
          <cell r="Z74">
            <v>5398.6172589718517</v>
          </cell>
          <cell r="AA74">
            <v>4646.5569946093447</v>
          </cell>
          <cell r="AB74">
            <v>5860.1234920274355</v>
          </cell>
        </row>
        <row r="75">
          <cell r="A75" t="str">
            <v>NY Zone G</v>
          </cell>
          <cell r="B75" t="str">
            <v>NYPP</v>
          </cell>
          <cell r="C75">
            <v>4775.2388087656864</v>
          </cell>
          <cell r="D75">
            <v>6695.9792263164218</v>
          </cell>
          <cell r="E75">
            <v>5735.6090175410536</v>
          </cell>
          <cell r="F75">
            <v>6753.0110002934362</v>
          </cell>
          <cell r="G75">
            <v>6683.5402989796739</v>
          </cell>
          <cell r="H75">
            <v>6822.4817016071993</v>
          </cell>
          <cell r="I75">
            <v>11434.994811658307</v>
          </cell>
          <cell r="J75">
            <v>10006.053879527795</v>
          </cell>
          <cell r="K75">
            <v>12863.935743788817</v>
          </cell>
          <cell r="L75">
            <v>8720.0181702840455</v>
          </cell>
          <cell r="M75">
            <v>10717.153223437246</v>
          </cell>
          <cell r="N75">
            <v>10677.366679462593</v>
          </cell>
          <cell r="O75">
            <v>10755.587487211909</v>
          </cell>
          <cell r="P75">
            <v>10599.145871713279</v>
          </cell>
          <cell r="Q75">
            <v>8275.5474452554754</v>
          </cell>
          <cell r="R75">
            <v>8729.0638745862652</v>
          </cell>
          <cell r="S75">
            <v>8980.4277549093513</v>
          </cell>
          <cell r="T75">
            <v>8758.1686316439154</v>
          </cell>
          <cell r="U75">
            <v>8448.5952372055272</v>
          </cell>
          <cell r="V75">
            <v>9302.5546204636867</v>
          </cell>
          <cell r="W75">
            <v>8268.1660158997274</v>
          </cell>
          <cell r="X75">
            <v>8119.3491948366636</v>
          </cell>
          <cell r="Y75">
            <v>7999.3425854458274</v>
          </cell>
          <cell r="Z75">
            <v>7531.205518569107</v>
          </cell>
          <cell r="AA75">
            <v>6761.2718723609742</v>
          </cell>
          <cell r="AB75">
            <v>8917.332671105496</v>
          </cell>
        </row>
        <row r="76">
          <cell r="A76" t="str">
            <v>NY Zone A</v>
          </cell>
          <cell r="B76" t="str">
            <v>NYPP</v>
          </cell>
          <cell r="C76">
            <v>4307.9228319910089</v>
          </cell>
          <cell r="D76">
            <v>5698.8597935665894</v>
          </cell>
          <cell r="E76">
            <v>5003.3913127787991</v>
          </cell>
          <cell r="F76">
            <v>5837.3366219071931</v>
          </cell>
          <cell r="G76">
            <v>5783.8329510401018</v>
          </cell>
          <cell r="H76">
            <v>5890.8402927742845</v>
          </cell>
          <cell r="I76">
            <v>10641.317275677469</v>
          </cell>
          <cell r="J76">
            <v>9265.7481895536948</v>
          </cell>
          <cell r="K76">
            <v>12016.886361801242</v>
          </cell>
          <cell r="L76">
            <v>6980.1130897988769</v>
          </cell>
          <cell r="M76">
            <v>8797.2090301942208</v>
          </cell>
          <cell r="N76">
            <v>8463.7114085326284</v>
          </cell>
          <cell r="O76">
            <v>8359.014821156461</v>
          </cell>
          <cell r="P76">
            <v>8568.4079959087958</v>
          </cell>
          <cell r="Q76">
            <v>7164.2334091240891</v>
          </cell>
          <cell r="R76">
            <v>7568.0533032005078</v>
          </cell>
          <cell r="S76">
            <v>7909.7136381339533</v>
          </cell>
          <cell r="T76">
            <v>7526.139827548649</v>
          </cell>
          <cell r="U76">
            <v>7268.3064439189211</v>
          </cell>
          <cell r="V76">
            <v>7960.870504246107</v>
          </cell>
          <cell r="W76">
            <v>7026.0066873555506</v>
          </cell>
          <cell r="X76">
            <v>6848.3268759943448</v>
          </cell>
          <cell r="Y76">
            <v>6650.6837030873448</v>
          </cell>
          <cell r="Z76">
            <v>6234.6506396803488</v>
          </cell>
          <cell r="AA76">
            <v>5748.3569917848381</v>
          </cell>
          <cell r="AB76">
            <v>7625.6724719733456</v>
          </cell>
        </row>
        <row r="77">
          <cell r="A77" t="str">
            <v>NY Zone J</v>
          </cell>
          <cell r="B77" t="str">
            <v>NYPP</v>
          </cell>
          <cell r="C77">
            <v>5993.6317662483607</v>
          </cell>
          <cell r="D77">
            <v>7262.679057885065</v>
          </cell>
          <cell r="E77">
            <v>6628.1554120667133</v>
          </cell>
          <cell r="F77">
            <v>6967.8439494996846</v>
          </cell>
          <cell r="G77">
            <v>6974.6543981298391</v>
          </cell>
          <cell r="H77">
            <v>6961.0335008695301</v>
          </cell>
          <cell r="I77">
            <v>12501.046402135318</v>
          </cell>
          <cell r="J77">
            <v>10979.383176941443</v>
          </cell>
          <cell r="K77">
            <v>14022.709627329194</v>
          </cell>
          <cell r="L77">
            <v>9115.6135286360914</v>
          </cell>
          <cell r="M77">
            <v>12114.248408682877</v>
          </cell>
          <cell r="N77">
            <v>11669.496051310874</v>
          </cell>
          <cell r="O77">
            <v>11745.755745945431</v>
          </cell>
          <cell r="P77">
            <v>11593.236356676316</v>
          </cell>
          <cell r="Q77">
            <v>9005.4744525547449</v>
          </cell>
          <cell r="R77">
            <v>9398.3095600113356</v>
          </cell>
          <cell r="S77">
            <v>9739.697734649053</v>
          </cell>
          <cell r="T77">
            <v>9462.1333139703729</v>
          </cell>
          <cell r="U77">
            <v>8993.0976314145846</v>
          </cell>
          <cell r="V77">
            <v>10058.919822983289</v>
          </cell>
          <cell r="W77">
            <v>8790.4030084835958</v>
          </cell>
          <cell r="X77">
            <v>8544.2445312787822</v>
          </cell>
          <cell r="Y77">
            <v>8401.880254190266</v>
          </cell>
          <cell r="Z77">
            <v>8024.5323715225895</v>
          </cell>
          <cell r="AA77">
            <v>7193.6332772254655</v>
          </cell>
          <cell r="AB77">
            <v>9622.3576926946334</v>
          </cell>
        </row>
        <row r="78">
          <cell r="A78" t="str">
            <v>Cinergy</v>
          </cell>
          <cell r="B78" t="str">
            <v>Cinergy</v>
          </cell>
          <cell r="C78">
            <v>2893.4952820718731</v>
          </cell>
          <cell r="D78">
            <v>4914.119071315301</v>
          </cell>
          <cell r="E78">
            <v>3903.8071766935873</v>
          </cell>
          <cell r="F78">
            <v>6015.7149808549275</v>
          </cell>
          <cell r="G78">
            <v>6146.2624975950221</v>
          </cell>
          <cell r="H78">
            <v>5885.1674641148329</v>
          </cell>
          <cell r="I78">
            <v>8568.4805349822309</v>
          </cell>
          <cell r="J78">
            <v>7926.1325219743085</v>
          </cell>
          <cell r="K78">
            <v>9210.8285479901551</v>
          </cell>
          <cell r="L78">
            <v>5448.9051816785241</v>
          </cell>
          <cell r="M78">
            <v>6890.1139287026836</v>
          </cell>
          <cell r="N78">
            <v>6596.5790219727769</v>
          </cell>
          <cell r="O78">
            <v>6567.6103393704943</v>
          </cell>
          <cell r="P78">
            <v>6625.5477045750586</v>
          </cell>
          <cell r="Q78">
            <v>5496.8885281385274</v>
          </cell>
          <cell r="R78">
            <v>5980.6528536947726</v>
          </cell>
          <cell r="S78">
            <v>5520.9402768435593</v>
          </cell>
          <cell r="T78">
            <v>5605.6616194865046</v>
          </cell>
          <cell r="U78">
            <v>6815.3566647542539</v>
          </cell>
          <cell r="V78">
            <v>6511.6179396019943</v>
          </cell>
          <cell r="W78">
            <v>5853.5490537581081</v>
          </cell>
          <cell r="X78">
            <v>5740.7482508013663</v>
          </cell>
          <cell r="Y78">
            <v>5695.2291024139613</v>
          </cell>
          <cell r="Z78">
            <v>5560.8542313561957</v>
          </cell>
          <cell r="AA78">
            <v>4600.5095175805391</v>
          </cell>
          <cell r="AB78">
            <v>6298.4840191524472</v>
          </cell>
        </row>
        <row r="79">
          <cell r="A79" t="str">
            <v>Com-Ed</v>
          </cell>
          <cell r="B79" t="str">
            <v>Comed</v>
          </cell>
          <cell r="C79">
            <v>2692.7323830556111</v>
          </cell>
          <cell r="D79">
            <v>4443.4544125028879</v>
          </cell>
          <cell r="E79">
            <v>3568.0933977792492</v>
          </cell>
          <cell r="F79">
            <v>5697.7670856162185</v>
          </cell>
          <cell r="G79">
            <v>5823.3651122212723</v>
          </cell>
          <cell r="H79">
            <v>5572.1690590111648</v>
          </cell>
          <cell r="I79">
            <v>7783.1012252713035</v>
          </cell>
          <cell r="J79">
            <v>7255.4090601757944</v>
          </cell>
          <cell r="K79">
            <v>8310.7933903668127</v>
          </cell>
          <cell r="L79">
            <v>4956.3193533286312</v>
          </cell>
          <cell r="M79">
            <v>6451.3046674016905</v>
          </cell>
          <cell r="N79">
            <v>6134.4986596713588</v>
          </cell>
          <cell r="O79">
            <v>6090.1002285915256</v>
          </cell>
          <cell r="P79">
            <v>6178.897090751193</v>
          </cell>
          <cell r="Q79">
            <v>5111.3365800865804</v>
          </cell>
          <cell r="R79">
            <v>5467.9796003048614</v>
          </cell>
          <cell r="S79">
            <v>5101.7099160972857</v>
          </cell>
          <cell r="T79">
            <v>5054.3120473996032</v>
          </cell>
          <cell r="U79">
            <v>6247.9168374176961</v>
          </cell>
          <cell r="V79">
            <v>6012.8027785707709</v>
          </cell>
          <cell r="W79">
            <v>5538.3092997929389</v>
          </cell>
          <cell r="X79">
            <v>5481.8574686324018</v>
          </cell>
          <cell r="Y79">
            <v>5526.1819943222581</v>
          </cell>
          <cell r="Z79">
            <v>5485.1925831699727</v>
          </cell>
          <cell r="AA79">
            <v>4385.6082422829231</v>
          </cell>
          <cell r="AB79">
            <v>5856.7917016354813</v>
          </cell>
        </row>
        <row r="80">
          <cell r="A80" t="str">
            <v>TVA</v>
          </cell>
          <cell r="B80" t="str">
            <v>TVA</v>
          </cell>
          <cell r="C80">
            <v>2781.1286035575545</v>
          </cell>
          <cell r="D80">
            <v>4755.4527428949114</v>
          </cell>
          <cell r="E80">
            <v>3768.2906732262327</v>
          </cell>
          <cell r="F80">
            <v>6058.010383950892</v>
          </cell>
          <cell r="G80">
            <v>6185.2574989635859</v>
          </cell>
          <cell r="H80">
            <v>5930.7632689381981</v>
          </cell>
          <cell r="I80">
            <v>8674.4426263914502</v>
          </cell>
          <cell r="J80">
            <v>8013.4136443248335</v>
          </cell>
          <cell r="K80">
            <v>9335.4716084580668</v>
          </cell>
          <cell r="L80">
            <v>5482.2119154252005</v>
          </cell>
          <cell r="M80">
            <v>6954.0059347180995</v>
          </cell>
          <cell r="N80">
            <v>6825.1026547351621</v>
          </cell>
          <cell r="O80">
            <v>6758.9256587770496</v>
          </cell>
          <cell r="P80">
            <v>6891.2796506932746</v>
          </cell>
          <cell r="Q80">
            <v>5551.8609742747676</v>
          </cell>
          <cell r="R80">
            <v>6163.7127223445859</v>
          </cell>
          <cell r="S80">
            <v>5768.4366327474563</v>
          </cell>
          <cell r="T80">
            <v>5837.6244421558513</v>
          </cell>
          <cell r="U80">
            <v>6885.0770921304511</v>
          </cell>
          <cell r="V80">
            <v>6632.8606934672362</v>
          </cell>
          <cell r="W80">
            <v>5967.2434036093728</v>
          </cell>
          <cell r="X80">
            <v>5980.8856164859353</v>
          </cell>
          <cell r="Y80">
            <v>5877.3929958245571</v>
          </cell>
          <cell r="Z80">
            <v>5834.9598527781054</v>
          </cell>
          <cell r="AA80">
            <v>4546.5952598424965</v>
          </cell>
          <cell r="AB80">
            <v>6426.2377247463819</v>
          </cell>
        </row>
        <row r="81">
          <cell r="A81" t="str">
            <v>Entergy</v>
          </cell>
          <cell r="B81" t="str">
            <v>Entergy</v>
          </cell>
          <cell r="C81">
            <v>2606.8288693518707</v>
          </cell>
          <cell r="D81">
            <v>4555.3177405563065</v>
          </cell>
          <cell r="E81">
            <v>3581.0733049540886</v>
          </cell>
          <cell r="F81">
            <v>4323.1311861574286</v>
          </cell>
          <cell r="G81">
            <v>4273.0385011434009</v>
          </cell>
          <cell r="H81">
            <v>4373.2238711714572</v>
          </cell>
          <cell r="I81">
            <v>6905.5289454832873</v>
          </cell>
          <cell r="J81">
            <v>6159.5967362980045</v>
          </cell>
          <cell r="K81">
            <v>7651.4611546685692</v>
          </cell>
          <cell r="L81">
            <v>4659.6542054832762</v>
          </cell>
          <cell r="M81">
            <v>6934.7181008902062</v>
          </cell>
          <cell r="N81">
            <v>7902.6334587315259</v>
          </cell>
          <cell r="O81">
            <v>7859.2917467106481</v>
          </cell>
          <cell r="P81">
            <v>7945.9751707524038</v>
          </cell>
          <cell r="Q81">
            <v>5460.7279693486598</v>
          </cell>
          <cell r="R81">
            <v>5432.9993240213707</v>
          </cell>
          <cell r="S81">
            <v>5312.4884366327487</v>
          </cell>
          <cell r="T81">
            <v>5615.6310790708321</v>
          </cell>
          <cell r="U81">
            <v>5370.8784563605323</v>
          </cell>
          <cell r="V81">
            <v>5968.0571190442279</v>
          </cell>
          <cell r="W81">
            <v>5580.2687188544769</v>
          </cell>
          <cell r="X81">
            <v>5784.3096023399985</v>
          </cell>
          <cell r="Y81">
            <v>5788.7345561387538</v>
          </cell>
          <cell r="Z81">
            <v>6087.0131436003094</v>
          </cell>
          <cell r="AA81">
            <v>4516.7224837087097</v>
          </cell>
          <cell r="AB81">
            <v>5862.2924903571002</v>
          </cell>
        </row>
        <row r="82">
          <cell r="A82" t="str">
            <v>SOCO</v>
          </cell>
          <cell r="B82" t="str">
            <v>SERC</v>
          </cell>
          <cell r="C82">
            <v>3814.495081308974</v>
          </cell>
          <cell r="D82">
            <v>5277.8255424767112</v>
          </cell>
          <cell r="E82">
            <v>4546.1603118928424</v>
          </cell>
          <cell r="F82">
            <v>6454.299635668578</v>
          </cell>
          <cell r="G82">
            <v>6441.693370220728</v>
          </cell>
          <cell r="H82">
            <v>6466.9059011164272</v>
          </cell>
          <cell r="I82">
            <v>9175.5290946963487</v>
          </cell>
          <cell r="J82">
            <v>8164.7227856659902</v>
          </cell>
          <cell r="K82">
            <v>10186.335403726707</v>
          </cell>
          <cell r="L82">
            <v>5865.206469351022</v>
          </cell>
          <cell r="M82">
            <v>8046.3065049614106</v>
          </cell>
          <cell r="N82">
            <v>7755.3836234687296</v>
          </cell>
          <cell r="O82">
            <v>7818.9555125725356</v>
          </cell>
          <cell r="P82">
            <v>7691.8117343649246</v>
          </cell>
          <cell r="Q82">
            <v>5931.0077519379838</v>
          </cell>
          <cell r="R82">
            <v>6438.5452342053641</v>
          </cell>
          <cell r="S82">
            <v>6454.8872446631494</v>
          </cell>
          <cell r="T82">
            <v>6425.0054860653945</v>
          </cell>
          <cell r="U82">
            <v>6435.7429718875483</v>
          </cell>
          <cell r="V82">
            <v>7160.7150947111513</v>
          </cell>
          <cell r="W82">
            <v>6505.7989945983863</v>
          </cell>
          <cell r="X82">
            <v>6295.5324293072626</v>
          </cell>
          <cell r="Y82">
            <v>6249.6455174979719</v>
          </cell>
          <cell r="Z82">
            <v>6253.9323296009434</v>
          </cell>
          <cell r="AA82">
            <v>5078.2619701691392</v>
          </cell>
          <cell r="AB82">
            <v>6943.8237910082444</v>
          </cell>
        </row>
        <row r="83">
          <cell r="A83" t="str">
            <v>ERCOT</v>
          </cell>
          <cell r="B83" t="str">
            <v>ERCOT</v>
          </cell>
          <cell r="C83">
            <v>2043.5493764056428</v>
          </cell>
          <cell r="D83">
            <v>4117.9355637386025</v>
          </cell>
          <cell r="E83">
            <v>3080.7424700721226</v>
          </cell>
          <cell r="F83">
            <v>5802.8212525481267</v>
          </cell>
          <cell r="G83">
            <v>5922.4895355523768</v>
          </cell>
          <cell r="H83">
            <v>5683.1529695438758</v>
          </cell>
          <cell r="I83">
            <v>8658.9422159060796</v>
          </cell>
          <cell r="J83">
            <v>7839.0533555470111</v>
          </cell>
          <cell r="K83">
            <v>9478.831076265149</v>
          </cell>
          <cell r="L83">
            <v>5525.9345887543705</v>
          </cell>
          <cell r="M83">
            <v>7346.3649851632044</v>
          </cell>
          <cell r="N83">
            <v>8011.1652125668916</v>
          </cell>
          <cell r="O83">
            <v>8037.0582478524075</v>
          </cell>
          <cell r="P83">
            <v>7985.2721772813748</v>
          </cell>
          <cell r="Q83">
            <v>6023.6863711001643</v>
          </cell>
          <cell r="R83">
            <v>6346.9771531951519</v>
          </cell>
          <cell r="S83">
            <v>6224.6438482886224</v>
          </cell>
          <cell r="T83">
            <v>6259.6692985467434</v>
          </cell>
          <cell r="U83">
            <v>6556.6183127500899</v>
          </cell>
          <cell r="V83">
            <v>6906.8978972204486</v>
          </cell>
          <cell r="W83">
            <v>6392.1569744609251</v>
          </cell>
          <cell r="X83">
            <v>6234.1783075498979</v>
          </cell>
          <cell r="Y83">
            <v>5627.762683947758</v>
          </cell>
          <cell r="Z83">
            <v>6418.8937499463646</v>
          </cell>
          <cell r="AA83">
            <v>5012.4151775080818</v>
          </cell>
          <cell r="AB83">
            <v>6652.8778492754154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-273.30636679297459</v>
          </cell>
          <cell r="D93">
            <v>5.4648997550320928</v>
          </cell>
          <cell r="E93">
            <v>-133.92073351897125</v>
          </cell>
          <cell r="F93">
            <v>-186.32625879151419</v>
          </cell>
          <cell r="G93">
            <v>-169.14748981388675</v>
          </cell>
          <cell r="H93">
            <v>-203.50502776914163</v>
          </cell>
          <cell r="I93">
            <v>100.91824549567718</v>
          </cell>
          <cell r="J93">
            <v>41.70450341371361</v>
          </cell>
          <cell r="K93">
            <v>160.13198757764076</v>
          </cell>
          <cell r="L93">
            <v>-55.240742720697199</v>
          </cell>
          <cell r="M93">
            <v>382.76524814381992</v>
          </cell>
          <cell r="N93">
            <v>139.49299903128122</v>
          </cell>
          <cell r="O93">
            <v>141.70529204238301</v>
          </cell>
          <cell r="P93">
            <v>137.28070602017942</v>
          </cell>
          <cell r="Q93">
            <v>213.77171714457108</v>
          </cell>
          <cell r="R93">
            <v>337.55257621762848</v>
          </cell>
          <cell r="S93">
            <v>330.0537705006027</v>
          </cell>
          <cell r="T93">
            <v>429.17593452122674</v>
          </cell>
          <cell r="U93">
            <v>253.42802363105602</v>
          </cell>
          <cell r="V93">
            <v>138.51032689095609</v>
          </cell>
          <cell r="W93">
            <v>69.78699360342307</v>
          </cell>
          <cell r="X93">
            <v>214.39531724479275</v>
          </cell>
          <cell r="Y93">
            <v>192.87395453435693</v>
          </cell>
          <cell r="Z93">
            <v>150.29312392358042</v>
          </cell>
          <cell r="AA93">
            <v>34.95397766964652</v>
          </cell>
          <cell r="AB93">
            <v>122.07729396921059</v>
          </cell>
        </row>
        <row r="94">
          <cell r="A94" t="str">
            <v>PJM Western Hub</v>
          </cell>
          <cell r="C94">
            <v>-731.55445416168413</v>
          </cell>
          <cell r="D94">
            <v>-5.3624166357703871</v>
          </cell>
          <cell r="E94">
            <v>-368.45843539872749</v>
          </cell>
          <cell r="F94">
            <v>51.413379992693081</v>
          </cell>
          <cell r="G94">
            <v>64.342638993842229</v>
          </cell>
          <cell r="H94">
            <v>38.484120991543023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307.59308028794658</v>
          </cell>
          <cell r="N94">
            <v>170.22098718219422</v>
          </cell>
          <cell r="O94">
            <v>176.47800973494213</v>
          </cell>
          <cell r="P94">
            <v>163.96396462944449</v>
          </cell>
          <cell r="Q94">
            <v>157.69568167899797</v>
          </cell>
          <cell r="R94">
            <v>160.49518023701876</v>
          </cell>
          <cell r="S94">
            <v>168.84148291778092</v>
          </cell>
          <cell r="T94">
            <v>170.24427198917147</v>
          </cell>
          <cell r="U94">
            <v>142.39978580409934</v>
          </cell>
          <cell r="V94">
            <v>115.83691975231613</v>
          </cell>
          <cell r="W94">
            <v>128.64840627185913</v>
          </cell>
          <cell r="X94">
            <v>148.7625938941128</v>
          </cell>
          <cell r="Y94">
            <v>133.09895421157944</v>
          </cell>
          <cell r="Z94">
            <v>97.619499632332008</v>
          </cell>
          <cell r="AA94">
            <v>39.425545703132229</v>
          </cell>
          <cell r="AB94">
            <v>92.167296491054003</v>
          </cell>
        </row>
        <row r="95">
          <cell r="A95" t="str">
            <v>NY Zone G</v>
          </cell>
          <cell r="C95">
            <v>-454.45704323771406</v>
          </cell>
          <cell r="D95">
            <v>-75.794283729042036</v>
          </cell>
          <cell r="E95">
            <v>-265.12566348337896</v>
          </cell>
          <cell r="F95">
            <v>76.067731022131738</v>
          </cell>
          <cell r="G95">
            <v>95.245891882854266</v>
          </cell>
          <cell r="H95">
            <v>56.88957016141012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503.43448024234931</v>
          </cell>
          <cell r="N95">
            <v>271.89531737883954</v>
          </cell>
          <cell r="O95">
            <v>283.20557330332304</v>
          </cell>
          <cell r="P95">
            <v>260.58506145435604</v>
          </cell>
          <cell r="Q95">
            <v>241.60470149130379</v>
          </cell>
          <cell r="R95">
            <v>248.66160228490116</v>
          </cell>
          <cell r="S95">
            <v>260.65275051651588</v>
          </cell>
          <cell r="T95">
            <v>261.58520004346428</v>
          </cell>
          <cell r="U95">
            <v>223.74685629472151</v>
          </cell>
          <cell r="V95">
            <v>182.24584044919175</v>
          </cell>
          <cell r="W95">
            <v>221.81508977611702</v>
          </cell>
          <cell r="X95">
            <v>246.80343839353645</v>
          </cell>
          <cell r="Y95">
            <v>221.61437629415195</v>
          </cell>
          <cell r="Z95">
            <v>164.37154901638951</v>
          </cell>
          <cell r="AA95">
            <v>84.339460163299009</v>
          </cell>
          <cell r="AB95">
            <v>161.60451666009976</v>
          </cell>
        </row>
        <row r="96">
          <cell r="A96" t="str">
            <v>NY Zone A</v>
          </cell>
          <cell r="C96">
            <v>-217.91750111660258</v>
          </cell>
          <cell r="D96">
            <v>-30.992465144314338</v>
          </cell>
          <cell r="E96">
            <v>-124.45498313045846</v>
          </cell>
          <cell r="F96">
            <v>65.772682967445689</v>
          </cell>
          <cell r="G96">
            <v>82.424329514008605</v>
          </cell>
          <cell r="H96">
            <v>49.121036420882774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413.24578116637895</v>
          </cell>
          <cell r="N96">
            <v>215.37988766203489</v>
          </cell>
          <cell r="O96">
            <v>220.10137405244313</v>
          </cell>
          <cell r="P96">
            <v>210.65840127162846</v>
          </cell>
          <cell r="Q96">
            <v>209.15987560651502</v>
          </cell>
          <cell r="R96">
            <v>215.61738506738038</v>
          </cell>
          <cell r="S96">
            <v>229.57576986803906</v>
          </cell>
          <cell r="T96">
            <v>224.78749555372087</v>
          </cell>
          <cell r="U96">
            <v>192.48888978038212</v>
          </cell>
          <cell r="V96">
            <v>152.63024610283355</v>
          </cell>
          <cell r="W96">
            <v>188.49093028930565</v>
          </cell>
          <cell r="X96">
            <v>208.16823857176951</v>
          </cell>
          <cell r="Y96">
            <v>184.25103126237082</v>
          </cell>
          <cell r="Z96">
            <v>136.07372427873815</v>
          </cell>
          <cell r="AA96">
            <v>71.704456597122771</v>
          </cell>
          <cell r="AB96">
            <v>139.70418619570228</v>
          </cell>
        </row>
        <row r="97">
          <cell r="A97" t="str">
            <v>NY Zone J</v>
          </cell>
          <cell r="C97">
            <v>-172.89322402639482</v>
          </cell>
          <cell r="D97">
            <v>-203.20838317635116</v>
          </cell>
          <cell r="E97">
            <v>-188.05080360137254</v>
          </cell>
          <cell r="F97">
            <v>78.719697711594563</v>
          </cell>
          <cell r="G97">
            <v>99.394504859341396</v>
          </cell>
          <cell r="H97">
            <v>58.04489056384773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569.06253218575512</v>
          </cell>
          <cell r="N97">
            <v>297.15148134101582</v>
          </cell>
          <cell r="O97">
            <v>309.27771206048601</v>
          </cell>
          <cell r="P97">
            <v>285.02525062154382</v>
          </cell>
          <cell r="Q97">
            <v>262.91492874522191</v>
          </cell>
          <cell r="R97">
            <v>267.82273686539338</v>
          </cell>
          <cell r="S97">
            <v>282.69020953350082</v>
          </cell>
          <cell r="T97">
            <v>282.61091329412739</v>
          </cell>
          <cell r="U97">
            <v>238.16708776855558</v>
          </cell>
          <cell r="V97">
            <v>198.93233580269589</v>
          </cell>
          <cell r="W97">
            <v>190.80942963039706</v>
          </cell>
          <cell r="X97">
            <v>216.52318720908261</v>
          </cell>
          <cell r="Y97">
            <v>190.01415664749766</v>
          </cell>
          <cell r="Z97">
            <v>134.72367464039417</v>
          </cell>
          <cell r="AA97">
            <v>52.662369341021986</v>
          </cell>
          <cell r="AB97">
            <v>171.53790572177422</v>
          </cell>
        </row>
        <row r="98">
          <cell r="A98" t="str">
            <v>Cinergy</v>
          </cell>
          <cell r="C98">
            <v>442.64358408104681</v>
          </cell>
          <cell r="D98">
            <v>269.82712652781902</v>
          </cell>
          <cell r="E98">
            <v>356.23535530443314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362.25877549934012</v>
          </cell>
          <cell r="N98">
            <v>185.26651974828383</v>
          </cell>
          <cell r="O98">
            <v>191.80120054002418</v>
          </cell>
          <cell r="P98">
            <v>178.73183895654165</v>
          </cell>
          <cell r="Q98">
            <v>177.87606610061812</v>
          </cell>
          <cell r="R98">
            <v>184.07272807585741</v>
          </cell>
          <cell r="S98">
            <v>172.64062116499827</v>
          </cell>
          <cell r="T98">
            <v>171.71139612977186</v>
          </cell>
          <cell r="U98">
            <v>207.86616693280303</v>
          </cell>
          <cell r="V98">
            <v>121.9071721103428</v>
          </cell>
          <cell r="W98">
            <v>34.913353629665835</v>
          </cell>
          <cell r="X98">
            <v>64.557796161945589</v>
          </cell>
          <cell r="Y98">
            <v>47.473623377788499</v>
          </cell>
          <cell r="Z98">
            <v>11.697217567672851</v>
          </cell>
          <cell r="AA98">
            <v>-51.686155522593253</v>
          </cell>
          <cell r="AB98">
            <v>112.22771960454975</v>
          </cell>
        </row>
        <row r="99">
          <cell r="A99" t="str">
            <v>Com-Ed</v>
          </cell>
          <cell r="C99">
            <v>564.4526122341822</v>
          </cell>
          <cell r="D99">
            <v>300.48337875322068</v>
          </cell>
          <cell r="E99">
            <v>432.46799549370098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339.18767575823586</v>
          </cell>
          <cell r="N99">
            <v>172.26943201979338</v>
          </cell>
          <cell r="O99">
            <v>177.85594377465623</v>
          </cell>
          <cell r="P99">
            <v>166.68292026493145</v>
          </cell>
          <cell r="Q99">
            <v>165.39983278319778</v>
          </cell>
          <cell r="R99">
            <v>168.30441300117673</v>
          </cell>
          <cell r="S99">
            <v>159.53122561619512</v>
          </cell>
          <cell r="T99">
            <v>154.82257707414283</v>
          </cell>
          <cell r="U99">
            <v>190.55943631319406</v>
          </cell>
          <cell r="V99">
            <v>112.83663429871285</v>
          </cell>
          <cell r="W99">
            <v>25.101286075346252</v>
          </cell>
          <cell r="X99">
            <v>55.370458018452155</v>
          </cell>
          <cell r="Y99">
            <v>42.013793202422676</v>
          </cell>
          <cell r="Z99">
            <v>9.7863156962230278</v>
          </cell>
          <cell r="AA99">
            <v>-54.771037148778305</v>
          </cell>
          <cell r="AB99">
            <v>107.82681542683622</v>
          </cell>
        </row>
        <row r="100">
          <cell r="A100" t="str">
            <v>TVA</v>
          </cell>
          <cell r="C100">
            <v>448.9800732900303</v>
          </cell>
          <cell r="D100">
            <v>289.02946946568954</v>
          </cell>
          <cell r="E100">
            <v>369.00477137785947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368.82855502017264</v>
          </cell>
          <cell r="N100">
            <v>198.21531451456303</v>
          </cell>
          <cell r="O100">
            <v>203.25916554815285</v>
          </cell>
          <cell r="P100">
            <v>193.17146348097231</v>
          </cell>
          <cell r="Q100">
            <v>181.65237622309451</v>
          </cell>
          <cell r="R100">
            <v>195.63998617889865</v>
          </cell>
          <cell r="S100">
            <v>188.26997085346648</v>
          </cell>
          <cell r="T100">
            <v>186.24524640975869</v>
          </cell>
          <cell r="U100">
            <v>212.40474127346988</v>
          </cell>
          <cell r="V100">
            <v>127.81929323409076</v>
          </cell>
          <cell r="W100">
            <v>39.296205397907215</v>
          </cell>
          <cell r="X100">
            <v>74.646520723624235</v>
          </cell>
          <cell r="Y100">
            <v>54.478485266734424</v>
          </cell>
          <cell r="Z100">
            <v>18.988746700505544</v>
          </cell>
          <cell r="AA100">
            <v>-53.072553801933282</v>
          </cell>
          <cell r="AB100">
            <v>118.72367464560557</v>
          </cell>
        </row>
        <row r="101">
          <cell r="A101" t="str">
            <v>Entergy</v>
          </cell>
          <cell r="C101">
            <v>169.46353585077804</v>
          </cell>
          <cell r="D101">
            <v>289.37916739050979</v>
          </cell>
          <cell r="E101">
            <v>229.42135162064369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367.80556137492749</v>
          </cell>
          <cell r="N101">
            <v>229.54304430682532</v>
          </cell>
          <cell r="O101">
            <v>236.35014836439859</v>
          </cell>
          <cell r="P101">
            <v>222.73594024925205</v>
          </cell>
          <cell r="Q101">
            <v>178.67057841261521</v>
          </cell>
          <cell r="R101">
            <v>172.74771647223133</v>
          </cell>
          <cell r="S101">
            <v>173.38875449306124</v>
          </cell>
          <cell r="T101">
            <v>179.16270641103438</v>
          </cell>
          <cell r="U101">
            <v>165.69168851259928</v>
          </cell>
          <cell r="V101">
            <v>126.98378148482243</v>
          </cell>
          <cell r="W101">
            <v>177.50246432801123</v>
          </cell>
          <cell r="X101">
            <v>209.67077380606315</v>
          </cell>
          <cell r="Y101">
            <v>190.89206171981641</v>
          </cell>
          <cell r="Z101">
            <v>156.77741848696587</v>
          </cell>
          <cell r="AA101">
            <v>65.593965751283577</v>
          </cell>
          <cell r="AB101">
            <v>137.15199954742275</v>
          </cell>
        </row>
        <row r="102">
          <cell r="A102" t="str">
            <v>SOCO</v>
          </cell>
          <cell r="C102">
            <v>540.51549735147501</v>
          </cell>
          <cell r="D102">
            <v>68.433786837437765</v>
          </cell>
          <cell r="F102">
            <v>-186.31341631822397</v>
          </cell>
          <cell r="G102">
            <v>-189.21375448652816</v>
          </cell>
          <cell r="H102">
            <v>-183.41307814991978</v>
          </cell>
          <cell r="I102">
            <v>-211.68426707052458</v>
          </cell>
          <cell r="J102">
            <v>-180.78093306288247</v>
          </cell>
          <cell r="K102">
            <v>-242.58760107816852</v>
          </cell>
          <cell r="L102">
            <v>-141.0307973283916</v>
          </cell>
          <cell r="M102">
            <v>295.61012613132607</v>
          </cell>
          <cell r="N102">
            <v>139.99745902164796</v>
          </cell>
          <cell r="O102">
            <v>147.90970916937204</v>
          </cell>
          <cell r="P102">
            <v>132.08520887392478</v>
          </cell>
          <cell r="Q102">
            <v>81.788298320451759</v>
          </cell>
          <cell r="R102">
            <v>56.328802823672959</v>
          </cell>
          <cell r="S102">
            <v>55.131424807737858</v>
          </cell>
          <cell r="T102">
            <v>59.205656241952966</v>
          </cell>
          <cell r="U102">
            <v>54.649327421326234</v>
          </cell>
          <cell r="V102">
            <v>-9.2205344283174782</v>
          </cell>
          <cell r="W102">
            <v>84.825709560253017</v>
          </cell>
          <cell r="X102">
            <v>55.167956340515957</v>
          </cell>
          <cell r="Y102">
            <v>38.656105060837035</v>
          </cell>
          <cell r="Z102">
            <v>2.9395572361700033</v>
          </cell>
          <cell r="AA102" t="str">
            <v xml:space="preserve"> </v>
          </cell>
          <cell r="AB102">
            <v>7.4784364173010545</v>
          </cell>
        </row>
        <row r="103">
          <cell r="A103" t="str">
            <v>ERCOT</v>
          </cell>
          <cell r="C103">
            <v>-43.073620307314741</v>
          </cell>
          <cell r="D103">
            <v>428.27767811244257</v>
          </cell>
          <cell r="E103">
            <v>192.60202890256414</v>
          </cell>
          <cell r="F103">
            <v>-116.68412060365335</v>
          </cell>
          <cell r="G103">
            <v>-115.67728044719661</v>
          </cell>
          <cell r="H103">
            <v>-117.69096076011192</v>
          </cell>
          <cell r="I103">
            <v>-183.42102523634821</v>
          </cell>
          <cell r="J103">
            <v>-164.89384424793934</v>
          </cell>
          <cell r="K103">
            <v>-201.94820622475527</v>
          </cell>
          <cell r="L103">
            <v>-114.9547490265395</v>
          </cell>
          <cell r="M103">
            <v>256.16477441504867</v>
          </cell>
          <cell r="N103">
            <v>111.08108446368442</v>
          </cell>
          <cell r="O103">
            <v>120.0552525352241</v>
          </cell>
          <cell r="P103">
            <v>102.10691639214383</v>
          </cell>
          <cell r="Q103">
            <v>77.966866652896897</v>
          </cell>
          <cell r="R103">
            <v>78.0316903198609</v>
          </cell>
          <cell r="S103">
            <v>79.308663156464718</v>
          </cell>
          <cell r="T103">
            <v>75.08416505832065</v>
          </cell>
          <cell r="U103">
            <v>79.70224274479915</v>
          </cell>
          <cell r="V103">
            <v>6.2686533540290839</v>
          </cell>
          <cell r="W103">
            <v>82.91536120253113</v>
          </cell>
          <cell r="X103">
            <v>26.968011811493852</v>
          </cell>
          <cell r="Y103">
            <v>-58.654383928444076</v>
          </cell>
          <cell r="Z103">
            <v>-18.490132091412306</v>
          </cell>
          <cell r="AA103">
            <v>-46.017209478203768</v>
          </cell>
          <cell r="AB103">
            <v>8.9018640201220478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 xml:space="preserve">ENRON POWER TRADING </v>
          </cell>
        </row>
        <row r="2">
          <cell r="A2" t="str">
            <v>DAILY POSITION STATEMENT - EAST</v>
          </cell>
        </row>
        <row r="3">
          <cell r="A3">
            <v>37221</v>
          </cell>
        </row>
        <row r="7">
          <cell r="A7" t="str">
            <v>PRELIMINARY</v>
          </cell>
        </row>
        <row r="8">
          <cell r="A8" t="str">
            <v>DESK</v>
          </cell>
          <cell r="B8" t="str">
            <v>1 DAY</v>
          </cell>
          <cell r="C8" t="str">
            <v>5 DAY</v>
          </cell>
          <cell r="D8" t="str">
            <v>MTD</v>
          </cell>
          <cell r="E8" t="str">
            <v>First Quarter</v>
          </cell>
          <cell r="F8" t="str">
            <v>Second Quarter</v>
          </cell>
          <cell r="G8" t="str">
            <v>Third QTD</v>
          </cell>
          <cell r="H8" t="str">
            <v>Fourth QTD</v>
          </cell>
          <cell r="I8" t="str">
            <v>YTD</v>
          </cell>
        </row>
        <row r="9">
          <cell r="A9" t="str">
            <v>LT NORTHEAST MGMT (Dana Davis)</v>
          </cell>
          <cell r="B9">
            <v>987339.47556832945</v>
          </cell>
          <cell r="C9">
            <v>-2829619.5693591917</v>
          </cell>
          <cell r="D9">
            <v>4388638.7668706113</v>
          </cell>
          <cell r="E9">
            <v>15750935.250254134</v>
          </cell>
          <cell r="F9">
            <v>68985608.535869047</v>
          </cell>
          <cell r="G9">
            <v>-12884151.429438923</v>
          </cell>
          <cell r="H9">
            <v>4985537.9690187341</v>
          </cell>
          <cell r="I9">
            <v>76372930.325702995</v>
          </cell>
        </row>
        <row r="10">
          <cell r="A10" t="str">
            <v>LT PJM (Rob Benson)</v>
          </cell>
          <cell r="B10">
            <v>1731182.2736505347</v>
          </cell>
          <cell r="C10">
            <v>-28869.015281898901</v>
          </cell>
          <cell r="D10">
            <v>6071084.0995787838</v>
          </cell>
          <cell r="E10">
            <v>15429298.455035506</v>
          </cell>
          <cell r="F10">
            <v>52070609.398313567</v>
          </cell>
          <cell r="G10">
            <v>22383481.673074238</v>
          </cell>
          <cell r="H10">
            <v>14801267.882750325</v>
          </cell>
          <cell r="I10">
            <v>104684657.40917364</v>
          </cell>
        </row>
        <row r="11">
          <cell r="A11" t="str">
            <v>LT New York (Tom May)</v>
          </cell>
          <cell r="B11">
            <v>0</v>
          </cell>
          <cell r="C11">
            <v>0</v>
          </cell>
          <cell r="D11">
            <v>0</v>
          </cell>
          <cell r="E11">
            <v>-1519550</v>
          </cell>
          <cell r="F11">
            <v>-1107469</v>
          </cell>
          <cell r="G11">
            <v>0</v>
          </cell>
          <cell r="H11">
            <v>0</v>
          </cell>
          <cell r="I11">
            <v>-2627019</v>
          </cell>
        </row>
        <row r="12">
          <cell r="A12" t="str">
            <v>ST NY (Ben Rogers)</v>
          </cell>
          <cell r="B12">
            <v>7817.1358879553991</v>
          </cell>
          <cell r="C12">
            <v>-103401.29455359811</v>
          </cell>
          <cell r="D12">
            <v>-479830.13206673786</v>
          </cell>
          <cell r="E12">
            <v>485547.80171088374</v>
          </cell>
          <cell r="F12">
            <v>795893.05328597128</v>
          </cell>
          <cell r="G12">
            <v>-1265961.648642601</v>
          </cell>
          <cell r="H12">
            <v>-2060755.3952939918</v>
          </cell>
          <cell r="I12">
            <v>-2045276.1889397379</v>
          </cell>
        </row>
        <row r="13">
          <cell r="A13" t="str">
            <v>ST PJM (Guatum Gupta)</v>
          </cell>
          <cell r="B13">
            <v>640819.69303421793</v>
          </cell>
          <cell r="C13">
            <v>1760594.6499237001</v>
          </cell>
          <cell r="D13">
            <v>4250062.6768823285</v>
          </cell>
          <cell r="E13">
            <v>-1245993.6609527629</v>
          </cell>
          <cell r="F13">
            <v>810614.7919363</v>
          </cell>
          <cell r="G13">
            <v>5117787.6702498188</v>
          </cell>
          <cell r="H13">
            <v>326157.12984263431</v>
          </cell>
          <cell r="I13">
            <v>5008565.9310759902</v>
          </cell>
        </row>
        <row r="14">
          <cell r="A14" t="str">
            <v>ST NENG (Paul Broderick)</v>
          </cell>
          <cell r="B14">
            <v>1535518.9554502568</v>
          </cell>
          <cell r="C14">
            <v>2876233.0618426888</v>
          </cell>
          <cell r="D14">
            <v>4637502.97465117</v>
          </cell>
          <cell r="E14">
            <v>-906857.81633030681</v>
          </cell>
          <cell r="F14">
            <v>2624591.9156289259</v>
          </cell>
          <cell r="G14">
            <v>-1221299.9781282954</v>
          </cell>
          <cell r="H14">
            <v>-411617.690120955</v>
          </cell>
          <cell r="I14">
            <v>84816.43104936881</v>
          </cell>
        </row>
        <row r="15">
          <cell r="A15" t="str">
            <v>NE HOURLY</v>
          </cell>
          <cell r="B15">
            <v>34476.571512227114</v>
          </cell>
          <cell r="C15">
            <v>-42640.515209089244</v>
          </cell>
          <cell r="D15">
            <v>-93460.882888768218</v>
          </cell>
          <cell r="E15">
            <v>396577.89714991394</v>
          </cell>
          <cell r="F15">
            <v>811025.00804010686</v>
          </cell>
          <cell r="G15">
            <v>826509.75329971453</v>
          </cell>
          <cell r="H15">
            <v>-449405.1772957003</v>
          </cell>
          <cell r="I15">
            <v>1584707.4811940352</v>
          </cell>
        </row>
        <row r="16">
          <cell r="A16" t="str">
            <v>LT ONTARIO (Garrett Tripp)</v>
          </cell>
          <cell r="B16">
            <v>0</v>
          </cell>
          <cell r="C16">
            <v>-959.67199999999059</v>
          </cell>
          <cell r="D16">
            <v>112.32547277086189</v>
          </cell>
          <cell r="E16">
            <v>0</v>
          </cell>
          <cell r="F16">
            <v>0</v>
          </cell>
          <cell r="G16">
            <v>359.9094615132812</v>
          </cell>
          <cell r="H16">
            <v>-5561.7667008305789</v>
          </cell>
          <cell r="I16">
            <v>-5201.8572393172981</v>
          </cell>
        </row>
        <row r="17">
          <cell r="A17" t="str">
            <v>ST PJM OFF-PEAK (Joe Quenet)</v>
          </cell>
          <cell r="B17">
            <v>561.73554463865003</v>
          </cell>
          <cell r="C17">
            <v>14197.175469436697</v>
          </cell>
          <cell r="D17">
            <v>-435885.76181200123</v>
          </cell>
          <cell r="E17">
            <v>0</v>
          </cell>
          <cell r="F17">
            <v>0</v>
          </cell>
          <cell r="G17">
            <v>-713012.32455738727</v>
          </cell>
          <cell r="H17">
            <v>-1843140.0911140842</v>
          </cell>
          <cell r="I17">
            <v>-2556152.4156714715</v>
          </cell>
        </row>
        <row r="18">
          <cell r="A18" t="str">
            <v>NE PHYS/FTR/TCC (Paul Thomas)</v>
          </cell>
          <cell r="B18">
            <v>-4065.2642872655574</v>
          </cell>
          <cell r="C18">
            <v>-120686.51637650629</v>
          </cell>
          <cell r="D18">
            <v>40687.059114817879</v>
          </cell>
          <cell r="E18">
            <v>937837.86025810195</v>
          </cell>
          <cell r="F18">
            <v>-215650.57484608411</v>
          </cell>
          <cell r="G18">
            <v>3858969.4496461372</v>
          </cell>
          <cell r="H18">
            <v>24431.995944458729</v>
          </cell>
          <cell r="I18">
            <v>4605588.7310026139</v>
          </cell>
        </row>
        <row r="19">
          <cell r="A19" t="str">
            <v>NE ORIGINATION (Dave Duran)</v>
          </cell>
          <cell r="B19">
            <v>0</v>
          </cell>
          <cell r="C19">
            <v>0</v>
          </cell>
          <cell r="D19">
            <v>300000</v>
          </cell>
          <cell r="E19">
            <v>9709910</v>
          </cell>
          <cell r="F19">
            <v>-225381</v>
          </cell>
          <cell r="G19">
            <v>304100</v>
          </cell>
          <cell r="H19">
            <v>-165000</v>
          </cell>
          <cell r="I19">
            <v>10088629</v>
          </cell>
        </row>
        <row r="30">
          <cell r="A30" t="str">
            <v>TOTAL NORTHEAST</v>
          </cell>
          <cell r="B30">
            <v>4933650.5763608869</v>
          </cell>
          <cell r="C30">
            <v>1524848.3044555415</v>
          </cell>
          <cell r="D30">
            <v>18678911.125802975</v>
          </cell>
          <cell r="E30">
            <v>39037705.787125468</v>
          </cell>
          <cell r="F30">
            <v>124549842.12822782</v>
          </cell>
          <cell r="G30">
            <v>16406783.074964214</v>
          </cell>
          <cell r="H30">
            <v>15201914.857030593</v>
          </cell>
          <cell r="I30">
            <v>195196245.84734815</v>
          </cell>
        </row>
        <row r="31">
          <cell r="A31" t="str">
            <v>MIDWEST (Fletcher Sturm)</v>
          </cell>
          <cell r="B31">
            <v>7375998.6408364847</v>
          </cell>
          <cell r="C31">
            <v>7210778.0989133604</v>
          </cell>
          <cell r="D31">
            <v>7851524.7051504739</v>
          </cell>
          <cell r="E31">
            <v>3124575.599963706</v>
          </cell>
          <cell r="F31">
            <v>118541942.91480927</v>
          </cell>
          <cell r="G31">
            <v>-18635652.438838143</v>
          </cell>
          <cell r="H31">
            <v>-4479933.1680006515</v>
          </cell>
          <cell r="I31">
            <v>98550932.907934204</v>
          </cell>
        </row>
        <row r="32">
          <cell r="A32" t="str">
            <v>MIDWEST-HR (Fletch Sturm)</v>
          </cell>
          <cell r="B32">
            <v>1298009.1620466334</v>
          </cell>
          <cell r="C32">
            <v>-656922.09006135631</v>
          </cell>
          <cell r="D32">
            <v>7375686.7031975202</v>
          </cell>
          <cell r="G32">
            <v>-7957.0382405171986</v>
          </cell>
          <cell r="H32">
            <v>225831.2516458109</v>
          </cell>
          <cell r="I32">
            <v>217874.2134052937</v>
          </cell>
        </row>
        <row r="33">
          <cell r="A33" t="str">
            <v>MIDWEST-OFF PEAK (Erik Simpson)</v>
          </cell>
          <cell r="B33">
            <v>0</v>
          </cell>
          <cell r="C33">
            <v>0</v>
          </cell>
          <cell r="D33">
            <v>0</v>
          </cell>
          <cell r="G33">
            <v>-5870608.8428072035</v>
          </cell>
          <cell r="H33">
            <v>-448019.39559849491</v>
          </cell>
          <cell r="I33">
            <v>-6318628.2384056989</v>
          </cell>
        </row>
        <row r="34">
          <cell r="A34" t="str">
            <v>ST ECAR (Chris Dorland)</v>
          </cell>
          <cell r="B34">
            <v>0</v>
          </cell>
          <cell r="C34">
            <v>0</v>
          </cell>
          <cell r="D34">
            <v>0</v>
          </cell>
          <cell r="E34">
            <v>2423505.7188450382</v>
          </cell>
          <cell r="F34">
            <v>2879186.6487988252</v>
          </cell>
          <cell r="G34">
            <v>-1232704</v>
          </cell>
          <cell r="H34">
            <v>0</v>
          </cell>
          <cell r="I34">
            <v>4069988.367643863</v>
          </cell>
        </row>
        <row r="35">
          <cell r="A35" t="str">
            <v>MTM GAS HEDGES (Fletcher Sturm) and Coal</v>
          </cell>
          <cell r="B35">
            <v>4194024.0099999979</v>
          </cell>
          <cell r="C35">
            <v>-549806.38000001013</v>
          </cell>
          <cell r="D35">
            <v>11721316.569999997</v>
          </cell>
          <cell r="E35">
            <v>5306514.8078333735</v>
          </cell>
          <cell r="F35">
            <v>5394864.5895683728</v>
          </cell>
          <cell r="G35">
            <v>19514942.593600001</v>
          </cell>
          <cell r="H35">
            <v>1643472.599999994</v>
          </cell>
          <cell r="I35">
            <v>31859794.591001742</v>
          </cell>
        </row>
        <row r="36">
          <cell r="A36" t="str">
            <v>ST ECAR (Russell Ballato)</v>
          </cell>
          <cell r="B36">
            <v>165841.06812396448</v>
          </cell>
          <cell r="C36">
            <v>-90685.774814399861</v>
          </cell>
          <cell r="D36">
            <v>-33989.575621775351</v>
          </cell>
          <cell r="E36">
            <v>0</v>
          </cell>
          <cell r="F36">
            <v>0</v>
          </cell>
          <cell r="G36">
            <v>40654.334310938604</v>
          </cell>
          <cell r="H36">
            <v>-888579.6502567206</v>
          </cell>
          <cell r="I36">
            <v>-847925.315945782</v>
          </cell>
        </row>
        <row r="37">
          <cell r="A37" t="str">
            <v>ST MAIN (Jeff King) HIDE</v>
          </cell>
          <cell r="B37">
            <v>0</v>
          </cell>
          <cell r="C37">
            <v>0</v>
          </cell>
          <cell r="D37">
            <v>0</v>
          </cell>
          <cell r="E37">
            <v>-1574132.6291513059</v>
          </cell>
          <cell r="F37">
            <v>1582618.4153197836</v>
          </cell>
          <cell r="G37">
            <v>-1.77005E-10</v>
          </cell>
          <cell r="H37">
            <v>0</v>
          </cell>
          <cell r="I37">
            <v>8485.7861684775544</v>
          </cell>
        </row>
        <row r="38">
          <cell r="A38" t="str">
            <v xml:space="preserve">LT SERC (Jeff King) </v>
          </cell>
          <cell r="B38">
            <v>0</v>
          </cell>
          <cell r="D38">
            <v>0</v>
          </cell>
          <cell r="E38">
            <v>-1574132.6291513059</v>
          </cell>
          <cell r="F38">
            <v>3973518.3335480681</v>
          </cell>
          <cell r="G38">
            <v>-2777764.4852805147</v>
          </cell>
          <cell r="H38">
            <v>95.210922602416602</v>
          </cell>
          <cell r="I38">
            <v>-378283.56996115029</v>
          </cell>
        </row>
        <row r="39">
          <cell r="A39" t="str">
            <v>ST MAPP/ST MAIN (Matt Lorenz)</v>
          </cell>
          <cell r="B39">
            <v>41013.34790020599</v>
          </cell>
          <cell r="C39">
            <v>21184.265694281319</v>
          </cell>
          <cell r="D39">
            <v>-41699.939428467522</v>
          </cell>
          <cell r="E39">
            <v>-3190335.1504874686</v>
          </cell>
          <cell r="F39">
            <v>-648274.43719251326</v>
          </cell>
          <cell r="G39">
            <v>-2574230.8689953899</v>
          </cell>
          <cell r="H39">
            <v>-315092.70759428316</v>
          </cell>
          <cell r="I39">
            <v>-6727933.1642696541</v>
          </cell>
        </row>
        <row r="40">
          <cell r="A40" t="str">
            <v>MIDWEST ANALYST (Larry Valderama)</v>
          </cell>
          <cell r="B40">
            <v>0</v>
          </cell>
          <cell r="C40">
            <v>0</v>
          </cell>
          <cell r="D40">
            <v>0</v>
          </cell>
          <cell r="E40">
            <v>-266572.57322524494</v>
          </cell>
          <cell r="F40">
            <v>0</v>
          </cell>
          <cell r="G40">
            <v>0</v>
          </cell>
          <cell r="H40">
            <v>0</v>
          </cell>
          <cell r="I40">
            <v>-266572.57322524494</v>
          </cell>
        </row>
        <row r="41">
          <cell r="A41" t="str">
            <v>MW HOURLY (Don Baughman)</v>
          </cell>
          <cell r="B41">
            <v>6505.7055130594381</v>
          </cell>
          <cell r="C41">
            <v>-24365.384502598026</v>
          </cell>
          <cell r="D41">
            <v>-65558.557041013381</v>
          </cell>
          <cell r="E41">
            <v>264719.6982429591</v>
          </cell>
          <cell r="F41">
            <v>254246.44510441559</v>
          </cell>
          <cell r="G41">
            <v>49565.413786981604</v>
          </cell>
          <cell r="H41">
            <v>-85391.447810965619</v>
          </cell>
          <cell r="I41">
            <v>483140.10932339076</v>
          </cell>
        </row>
        <row r="42">
          <cell r="A42" t="str">
            <v>MW ORIG (Ed Baughman)</v>
          </cell>
          <cell r="B42">
            <v>0</v>
          </cell>
          <cell r="C42">
            <v>0</v>
          </cell>
          <cell r="D42">
            <v>-46900</v>
          </cell>
          <cell r="E42">
            <v>1627292.2</v>
          </cell>
          <cell r="F42">
            <v>3252176.26</v>
          </cell>
          <cell r="G42">
            <v>307472</v>
          </cell>
          <cell r="H42">
            <v>279160</v>
          </cell>
          <cell r="I42">
            <v>5466100.46</v>
          </cell>
        </row>
        <row r="46">
          <cell r="A46" t="str">
            <v>TOTAL MIDWEST</v>
          </cell>
          <cell r="B46">
            <v>8887367.9244203493</v>
          </cell>
          <cell r="C46">
            <v>6459989.1152292872</v>
          </cell>
          <cell r="D46">
            <v>15039063.336256739</v>
          </cell>
          <cell r="E46">
            <v>2409052.864187683</v>
          </cell>
          <cell r="F46">
            <v>128252796.16506806</v>
          </cell>
          <cell r="G46">
            <v>-30701225.926063851</v>
          </cell>
          <cell r="H46">
            <v>-5711929.9066927033</v>
          </cell>
          <cell r="I46">
            <v>94248693.196499214</v>
          </cell>
        </row>
        <row r="47">
          <cell r="A47" t="str">
            <v>SOUTHEAST (Rogers Herndon)</v>
          </cell>
          <cell r="B47">
            <v>-465.88363397063222</v>
          </cell>
          <cell r="C47">
            <v>883.25836896430701</v>
          </cell>
          <cell r="D47">
            <v>1343.4245726436684</v>
          </cell>
          <cell r="E47">
            <v>11798812.771308528</v>
          </cell>
          <cell r="F47">
            <v>-1496817.8450214979</v>
          </cell>
          <cell r="G47">
            <v>-431726.84357950906</v>
          </cell>
          <cell r="H47">
            <v>6576.9658926473312</v>
          </cell>
          <cell r="I47">
            <v>9876845.048600167</v>
          </cell>
        </row>
        <row r="48">
          <cell r="A48" t="str">
            <v>LT SPP (Mike Carson)</v>
          </cell>
          <cell r="B48">
            <v>365458.6532893306</v>
          </cell>
          <cell r="C48">
            <v>776426.20559964958</v>
          </cell>
          <cell r="D48">
            <v>3402060.8576739533</v>
          </cell>
          <cell r="E48">
            <v>-1438489.2143215237</v>
          </cell>
          <cell r="F48">
            <v>3912101.764781388</v>
          </cell>
          <cell r="G48">
            <v>-2837043.2608696097</v>
          </cell>
          <cell r="H48">
            <v>2050356.3672364978</v>
          </cell>
          <cell r="I48">
            <v>1686925.6568267525</v>
          </cell>
        </row>
        <row r="49">
          <cell r="A49" t="str">
            <v>LT SERC (John Suarez)</v>
          </cell>
          <cell r="B49">
            <v>363040.94993380562</v>
          </cell>
          <cell r="C49">
            <v>-1263788.2861895962</v>
          </cell>
          <cell r="D49">
            <v>-574504.89395297435</v>
          </cell>
          <cell r="E49">
            <v>0</v>
          </cell>
          <cell r="F49">
            <v>0</v>
          </cell>
          <cell r="G49">
            <v>0</v>
          </cell>
          <cell r="H49">
            <v>-603947.60568360554</v>
          </cell>
          <cell r="I49">
            <v>-603947.60568360554</v>
          </cell>
        </row>
        <row r="50">
          <cell r="A50" t="str">
            <v>SE HOURLY MGMT (Juan Hernandez)</v>
          </cell>
          <cell r="B50">
            <v>-5548.3067318353424</v>
          </cell>
          <cell r="C50">
            <v>-20281.937817301034</v>
          </cell>
          <cell r="D50">
            <v>-52565.428419816177</v>
          </cell>
          <cell r="E50">
            <v>0</v>
          </cell>
          <cell r="F50">
            <v>0</v>
          </cell>
          <cell r="G50">
            <v>-31621.092129530429</v>
          </cell>
          <cell r="H50">
            <v>-66293.54065358323</v>
          </cell>
          <cell r="I50">
            <v>-97914.632783113659</v>
          </cell>
        </row>
        <row r="53">
          <cell r="A53" t="str">
            <v>ST SPP (John Forney)</v>
          </cell>
          <cell r="B53">
            <v>0</v>
          </cell>
          <cell r="C53">
            <v>0</v>
          </cell>
          <cell r="D53">
            <v>0</v>
          </cell>
          <cell r="E53">
            <v>-1046148.7505026166</v>
          </cell>
          <cell r="F53">
            <v>-1452734.4271084522</v>
          </cell>
          <cell r="G53">
            <v>0</v>
          </cell>
          <cell r="H53">
            <v>0</v>
          </cell>
          <cell r="I53">
            <v>-2498883.1776110688</v>
          </cell>
        </row>
        <row r="54">
          <cell r="A54" t="str">
            <v>SOUTHEAST ANALYST (Laura Podurgiel)</v>
          </cell>
          <cell r="B54">
            <v>0</v>
          </cell>
          <cell r="C54">
            <v>2000</v>
          </cell>
          <cell r="D54">
            <v>-523284.84004211426</v>
          </cell>
          <cell r="E54">
            <v>67278.010957101535</v>
          </cell>
          <cell r="F54">
            <v>-109359.52967493981</v>
          </cell>
          <cell r="G54">
            <v>211642.8915280301</v>
          </cell>
          <cell r="H54">
            <v>-521366.606640585</v>
          </cell>
          <cell r="I54">
            <v>-351805.23383039318</v>
          </cell>
        </row>
        <row r="55">
          <cell r="A55" t="str">
            <v>SE HOURLY (Juan Hernandez)</v>
          </cell>
          <cell r="B55">
            <v>1.0166576132760383</v>
          </cell>
          <cell r="C55">
            <v>-522.59882468631258</v>
          </cell>
          <cell r="D55">
            <v>-10927.234711435105</v>
          </cell>
          <cell r="E55">
            <v>455725.2146901855</v>
          </cell>
          <cell r="F55">
            <v>256802.5369095233</v>
          </cell>
          <cell r="G55">
            <v>338624.85357374669</v>
          </cell>
          <cell r="H55">
            <v>-14857.025466321553</v>
          </cell>
          <cell r="I55">
            <v>1036295.579707134</v>
          </cell>
        </row>
        <row r="56">
          <cell r="A56" t="str">
            <v>SOUTHEAST ORIGINATION (Heather Kroll)</v>
          </cell>
          <cell r="B56">
            <v>0</v>
          </cell>
          <cell r="C56">
            <v>0</v>
          </cell>
          <cell r="D56">
            <v>0</v>
          </cell>
          <cell r="E56">
            <v>7624806</v>
          </cell>
          <cell r="F56">
            <v>428000</v>
          </cell>
          <cell r="G56">
            <v>1696040</v>
          </cell>
          <cell r="H56">
            <v>3800</v>
          </cell>
          <cell r="I56">
            <v>9752646</v>
          </cell>
        </row>
        <row r="61">
          <cell r="A61" t="str">
            <v>TOTAL SOUTHEAST</v>
          </cell>
          <cell r="B61">
            <v>722486.42951494362</v>
          </cell>
          <cell r="C61">
            <v>-505283.35886296962</v>
          </cell>
          <cell r="D61">
            <v>2242121.8851202573</v>
          </cell>
          <cell r="E61">
            <v>17461984.032131676</v>
          </cell>
          <cell r="F61">
            <v>1537992.4998860215</v>
          </cell>
          <cell r="G61">
            <v>-1054083.4514768724</v>
          </cell>
          <cell r="H61">
            <v>854268.55468504981</v>
          </cell>
          <cell r="I61">
            <v>18800161.635225877</v>
          </cell>
        </row>
        <row r="62">
          <cell r="A62" t="str">
            <v>ERCOT MANAGEMENT (Doug Gilbert-Smith)</v>
          </cell>
          <cell r="B62">
            <v>442890.1720186607</v>
          </cell>
          <cell r="C62">
            <v>-34904.135200970341</v>
          </cell>
          <cell r="D62">
            <v>5686673.3843013011</v>
          </cell>
          <cell r="E62">
            <v>-1887510</v>
          </cell>
          <cell r="F62">
            <v>5862908</v>
          </cell>
          <cell r="G62">
            <v>14861840.627956145</v>
          </cell>
          <cell r="H62">
            <v>2311561.6200266629</v>
          </cell>
          <cell r="I62">
            <v>21148800.247982807</v>
          </cell>
        </row>
        <row r="63">
          <cell r="A63" t="str">
            <v>LT TEXAS (Jeff King)</v>
          </cell>
          <cell r="B63">
            <v>84976.64721882809</v>
          </cell>
          <cell r="C63">
            <v>4916971.5080633275</v>
          </cell>
          <cell r="D63">
            <v>864661.89731086232</v>
          </cell>
          <cell r="E63">
            <v>4648460.8154857</v>
          </cell>
          <cell r="F63">
            <v>-5813139.9618903017</v>
          </cell>
          <cell r="G63">
            <v>2960155.6893499726</v>
          </cell>
          <cell r="H63">
            <v>1275085.8008013302</v>
          </cell>
          <cell r="I63">
            <v>3070562.3437467013</v>
          </cell>
        </row>
        <row r="64">
          <cell r="A64" t="str">
            <v>ST TEXAS (Paul Schiavoni)</v>
          </cell>
          <cell r="B64">
            <v>-2672.5471937279217</v>
          </cell>
          <cell r="C64">
            <v>-21262.368149048518</v>
          </cell>
          <cell r="D64">
            <v>592834.20386326965</v>
          </cell>
          <cell r="E64">
            <v>0</v>
          </cell>
          <cell r="F64">
            <v>0</v>
          </cell>
          <cell r="G64">
            <v>1464437.4089293077</v>
          </cell>
          <cell r="H64">
            <v>-1672066.1614614406</v>
          </cell>
          <cell r="I64">
            <v>-207628.75253212778</v>
          </cell>
        </row>
        <row r="65">
          <cell r="A65" t="str">
            <v>ERCOT ASSET (John Forney)</v>
          </cell>
          <cell r="B65">
            <v>-7895.4337395124503</v>
          </cell>
          <cell r="C65">
            <v>323217.29857940302</v>
          </cell>
          <cell r="D65">
            <v>29045.072757926595</v>
          </cell>
          <cell r="E65">
            <v>0</v>
          </cell>
          <cell r="F65">
            <v>0</v>
          </cell>
          <cell r="G65">
            <v>223320.61482580111</v>
          </cell>
          <cell r="H65">
            <v>-419161.82332566835</v>
          </cell>
          <cell r="I65">
            <v>-195841.61849986739</v>
          </cell>
        </row>
        <row r="66">
          <cell r="A66" t="str">
            <v>ERCOT OPTION (Steve Wang)</v>
          </cell>
          <cell r="B66">
            <v>75007.022940288371</v>
          </cell>
          <cell r="C66">
            <v>-58073.681718513952</v>
          </cell>
          <cell r="D66">
            <v>175286.21138829671</v>
          </cell>
          <cell r="E66">
            <v>0</v>
          </cell>
          <cell r="F66">
            <v>835664.16515825735</v>
          </cell>
          <cell r="G66">
            <v>1203101.8073600933</v>
          </cell>
          <cell r="H66">
            <v>125575.18287213516</v>
          </cell>
          <cell r="I66">
            <v>2164341.1553904857</v>
          </cell>
        </row>
        <row r="67">
          <cell r="A67" t="str">
            <v>ERCOT OFF PEAK (Eric Saibi)</v>
          </cell>
          <cell r="B67">
            <v>332719.35658864235</v>
          </cell>
          <cell r="C67">
            <v>-444551.9144858272</v>
          </cell>
          <cell r="D67">
            <v>318894.41437905934</v>
          </cell>
          <cell r="E67">
            <v>0</v>
          </cell>
          <cell r="F67">
            <v>422479.99616787047</v>
          </cell>
          <cell r="G67">
            <v>443.79515472838267</v>
          </cell>
          <cell r="H67">
            <v>339955.33559582545</v>
          </cell>
          <cell r="I67">
            <v>762879.12691842439</v>
          </cell>
        </row>
        <row r="68">
          <cell r="A68" t="str">
            <v>ERCOT HOURLY (John Forney)</v>
          </cell>
          <cell r="B68">
            <v>3.2190952450037003E-2</v>
          </cell>
          <cell r="C68">
            <v>897869.02167768974</v>
          </cell>
          <cell r="D68">
            <v>882602.03752739821</v>
          </cell>
          <cell r="E68">
            <v>-0.37257718166802078</v>
          </cell>
          <cell r="F68">
            <v>-61054.438036249718</v>
          </cell>
          <cell r="G68">
            <v>865392.74068673793</v>
          </cell>
          <cell r="H68">
            <v>911102.77252739819</v>
          </cell>
          <cell r="I68">
            <v>1715440.7026007047</v>
          </cell>
        </row>
        <row r="69">
          <cell r="A69" t="str">
            <v>ERCOT HOURLY (Larry Jester)</v>
          </cell>
          <cell r="B69">
            <v>0</v>
          </cell>
          <cell r="C69">
            <v>0</v>
          </cell>
          <cell r="D69">
            <v>0</v>
          </cell>
          <cell r="E69">
            <v>292945</v>
          </cell>
          <cell r="F69">
            <v>39099</v>
          </cell>
          <cell r="G69">
            <v>0</v>
          </cell>
          <cell r="H69">
            <v>0</v>
          </cell>
          <cell r="I69">
            <v>332043</v>
          </cell>
        </row>
        <row r="70">
          <cell r="A70" t="str">
            <v>ST TEXAS (Russell Ballato)</v>
          </cell>
          <cell r="B70">
            <v>0</v>
          </cell>
          <cell r="C70">
            <v>0</v>
          </cell>
          <cell r="E70">
            <v>45506.762564662553</v>
          </cell>
          <cell r="F70">
            <v>330097.00404135277</v>
          </cell>
          <cell r="G70">
            <v>584912.51476781</v>
          </cell>
          <cell r="H70">
            <v>0</v>
          </cell>
          <cell r="I70">
            <v>960516.28137382003</v>
          </cell>
        </row>
        <row r="71">
          <cell r="A71" t="str">
            <v>ERCOT ASSET (Clint Dean)</v>
          </cell>
          <cell r="B71">
            <v>0</v>
          </cell>
          <cell r="C71">
            <v>0</v>
          </cell>
          <cell r="D71">
            <v>315018.40999999997</v>
          </cell>
          <cell r="E71">
            <v>0</v>
          </cell>
          <cell r="F71">
            <v>1294564.2968896716</v>
          </cell>
          <cell r="G71">
            <v>-858228.52466013981</v>
          </cell>
          <cell r="H71">
            <v>315018</v>
          </cell>
          <cell r="I71">
            <v>751354.18222953193</v>
          </cell>
        </row>
        <row r="72">
          <cell r="A72" t="str">
            <v xml:space="preserve">ERCOT ORIGINATION </v>
          </cell>
          <cell r="B72">
            <v>0</v>
          </cell>
          <cell r="C72">
            <v>0</v>
          </cell>
          <cell r="D72">
            <v>0</v>
          </cell>
          <cell r="E72">
            <v>202602</v>
          </cell>
          <cell r="F72">
            <v>2189047.25</v>
          </cell>
          <cell r="G72">
            <v>18070000</v>
          </cell>
          <cell r="H72">
            <v>4000000</v>
          </cell>
          <cell r="I72">
            <v>24461649.25</v>
          </cell>
        </row>
        <row r="79">
          <cell r="A79" t="str">
            <v>TOTAL ERCOT</v>
          </cell>
          <cell r="B79">
            <v>925025.25002413162</v>
          </cell>
          <cell r="C79">
            <v>5579265.7287660604</v>
          </cell>
          <cell r="D79">
            <v>8865015.631528113</v>
          </cell>
          <cell r="E79">
            <v>3302004.2054731809</v>
          </cell>
          <cell r="F79">
            <v>5099665.3123306008</v>
          </cell>
          <cell r="G79">
            <v>39375376.674370453</v>
          </cell>
          <cell r="H79">
            <v>7187070.7270362433</v>
          </cell>
          <cell r="I79">
            <v>54964115.919210479</v>
          </cell>
        </row>
        <row r="80">
          <cell r="A80" t="str">
            <v>EPMI-LT-OPTION (Harry Aurora)</v>
          </cell>
          <cell r="B80">
            <v>256779.75511205086</v>
          </cell>
          <cell r="C80">
            <v>554259.96210560133</v>
          </cell>
          <cell r="D80">
            <v>1426665.7800853059</v>
          </cell>
          <cell r="E80">
            <v>-54373.637269055049</v>
          </cell>
          <cell r="F80">
            <v>16191386.290800497</v>
          </cell>
          <cell r="G80">
            <v>1955943.3548437906</v>
          </cell>
          <cell r="H80">
            <v>2560388.9552714429</v>
          </cell>
          <cell r="I80">
            <v>20653344.963646673</v>
          </cell>
        </row>
        <row r="81">
          <cell r="A81" t="str">
            <v>EPMI-LT-OPTION A (Rob Stalford)</v>
          </cell>
          <cell r="B81">
            <v>57020.467683808558</v>
          </cell>
          <cell r="C81">
            <v>60326.282248444986</v>
          </cell>
          <cell r="D81">
            <v>436101.59581836994</v>
          </cell>
          <cell r="E81">
            <v>0</v>
          </cell>
          <cell r="F81">
            <v>4204653.4723048089</v>
          </cell>
          <cell r="G81">
            <v>-841362.55939066678</v>
          </cell>
          <cell r="H81">
            <v>488578.59211297397</v>
          </cell>
          <cell r="I81">
            <v>3851869.5050271158</v>
          </cell>
        </row>
        <row r="82">
          <cell r="A82" t="str">
            <v>EPMI-LT-OPTION B (Steve Wang)</v>
          </cell>
          <cell r="B82">
            <v>19084.655147818965</v>
          </cell>
          <cell r="C82">
            <v>-59070.321140492277</v>
          </cell>
          <cell r="D82">
            <v>86187.933381574723</v>
          </cell>
          <cell r="E82">
            <v>0</v>
          </cell>
          <cell r="F82">
            <v>1761334.2867492749</v>
          </cell>
          <cell r="G82">
            <v>1021075.7710732408</v>
          </cell>
          <cell r="H82">
            <v>750270.58491555508</v>
          </cell>
          <cell r="I82">
            <v>3532680.6427380708</v>
          </cell>
        </row>
        <row r="83">
          <cell r="A83" t="str">
            <v>EPMI-LT-OPTION Y (Hai Chen)</v>
          </cell>
          <cell r="B83">
            <v>43963.590058375223</v>
          </cell>
          <cell r="C83">
            <v>13980.673708825467</v>
          </cell>
          <cell r="D83">
            <v>15419.785274005499</v>
          </cell>
          <cell r="E83">
            <v>0</v>
          </cell>
          <cell r="F83">
            <v>0</v>
          </cell>
          <cell r="G83">
            <v>0</v>
          </cell>
          <cell r="H83">
            <v>49936.041021617784</v>
          </cell>
          <cell r="I83">
            <v>49936.041021617784</v>
          </cell>
        </row>
        <row r="84">
          <cell r="A84" t="str">
            <v>EPMI-LT-OPTION Z (Jaime Gualy)</v>
          </cell>
          <cell r="B84">
            <v>-19563.988306132487</v>
          </cell>
          <cell r="C84">
            <v>-84433.295247767761</v>
          </cell>
          <cell r="D84">
            <v>-123481.89380443588</v>
          </cell>
          <cell r="E84">
            <v>0</v>
          </cell>
          <cell r="F84">
            <v>0</v>
          </cell>
          <cell r="G84">
            <v>-370724.06438837969</v>
          </cell>
          <cell r="H84">
            <v>80922.098688969825</v>
          </cell>
          <cell r="I84">
            <v>-289801.96569940983</v>
          </cell>
        </row>
        <row r="85">
          <cell r="A85" t="str">
            <v>TOTAL OPTION</v>
          </cell>
          <cell r="B85">
            <v>357284.47969592112</v>
          </cell>
          <cell r="C85">
            <v>485063.30167461181</v>
          </cell>
          <cell r="D85">
            <v>1840893.2007548201</v>
          </cell>
          <cell r="E85">
            <v>-54373.637269055049</v>
          </cell>
          <cell r="F85">
            <v>22157374.04985458</v>
          </cell>
          <cell r="G85">
            <v>1764932.5021379848</v>
          </cell>
          <cell r="H85">
            <v>3930096.2720105592</v>
          </cell>
          <cell r="I85">
            <v>27798029.186734069</v>
          </cell>
        </row>
        <row r="86">
          <cell r="A86" t="str">
            <v>LT MANAGEMENT (Kevin Presto)</v>
          </cell>
          <cell r="B86">
            <v>3002853.3707842743</v>
          </cell>
          <cell r="C86">
            <v>738022.30542507838</v>
          </cell>
          <cell r="D86">
            <v>17529170.658852741</v>
          </cell>
          <cell r="E86">
            <v>-2346866.8300084551</v>
          </cell>
          <cell r="F86">
            <v>80975238.893741056</v>
          </cell>
          <cell r="G86">
            <v>-33244247.282244273</v>
          </cell>
          <cell r="H86">
            <v>1113480.7904340643</v>
          </cell>
          <cell r="I86">
            <v>46497605.571922377</v>
          </cell>
        </row>
        <row r="92">
          <cell r="A92" t="str">
            <v>TOTAL MANAGEMENT</v>
          </cell>
          <cell r="B92">
            <v>3002853.3707842743</v>
          </cell>
          <cell r="C92">
            <v>738022.30542507838</v>
          </cell>
          <cell r="D92">
            <v>17529170.658852741</v>
          </cell>
          <cell r="E92">
            <v>-2346866.8300084551</v>
          </cell>
          <cell r="F92">
            <v>80975238.893741056</v>
          </cell>
          <cell r="G92">
            <v>-33244247.282244273</v>
          </cell>
          <cell r="H92">
            <v>1113480.7904340643</v>
          </cell>
          <cell r="I92">
            <v>46497605.571922377</v>
          </cell>
        </row>
        <row r="94">
          <cell r="A94" t="str">
            <v>EAST SERVICES</v>
          </cell>
          <cell r="B94">
            <v>1781.6575778564879</v>
          </cell>
          <cell r="C94">
            <v>13886.537302440269</v>
          </cell>
          <cell r="D94">
            <v>36990.293595129115</v>
          </cell>
          <cell r="E94">
            <v>0</v>
          </cell>
          <cell r="F94">
            <v>1190167.6793284584</v>
          </cell>
          <cell r="G94">
            <v>213776.36037038983</v>
          </cell>
          <cell r="H94">
            <v>74671.921919830376</v>
          </cell>
          <cell r="I94">
            <v>1478615.9616186791</v>
          </cell>
        </row>
        <row r="95">
          <cell r="A95" t="str">
            <v>East Power Development</v>
          </cell>
          <cell r="B95">
            <v>0</v>
          </cell>
          <cell r="C95">
            <v>0</v>
          </cell>
          <cell r="D95">
            <v>0</v>
          </cell>
          <cell r="E95">
            <v>5711144.9908939125</v>
          </cell>
          <cell r="F95">
            <v>8484296</v>
          </cell>
          <cell r="G95">
            <v>2579559</v>
          </cell>
          <cell r="H95">
            <v>-134151</v>
          </cell>
          <cell r="I95">
            <v>16640848.990893912</v>
          </cell>
        </row>
        <row r="96">
          <cell r="A96" t="str">
            <v>TOTAL EAST POWER DESK</v>
          </cell>
          <cell r="B96">
            <v>18830449.688378364</v>
          </cell>
          <cell r="C96">
            <v>14295791.933990048</v>
          </cell>
          <cell r="D96">
            <v>64232166.131910779</v>
          </cell>
          <cell r="E96">
            <v>65520651.412534416</v>
          </cell>
          <cell r="F96">
            <v>372247372.72843659</v>
          </cell>
          <cell r="G96">
            <v>-4659129.0479419529</v>
          </cell>
          <cell r="H96">
            <v>22515422.216423638</v>
          </cell>
          <cell r="I96">
            <v>455624316.30945277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Position"/>
      <sheetName val="E. Power Desk Daily Position"/>
      <sheetName val="E. Power Desk Daily Off Peak"/>
      <sheetName val="Power Off-Peak Positions"/>
      <sheetName val="DealPositions"/>
      <sheetName val="GasShort"/>
      <sheetName val="GasHedge"/>
      <sheetName val="DealDailyPositions"/>
      <sheetName val="AncillaryDailyPositions"/>
      <sheetName val="Daily Position Change"/>
      <sheetName val="ICAPDealDailyPositions"/>
      <sheetName val="ICAPDealPositions"/>
      <sheetName val="PowerShort"/>
      <sheetName val="PowerDailyShort"/>
      <sheetName val="GasDailyShort"/>
      <sheetName val="AncillaryPositions"/>
      <sheetName val="GasDailyHedge"/>
      <sheetName val="LCRA"/>
      <sheetName val="Notionals"/>
      <sheetName val="Holidays"/>
      <sheetName val="Regions"/>
    </sheetNames>
    <sheetDataSet>
      <sheetData sheetId="0">
        <row r="5">
          <cell r="A5" t="str">
            <v>East Power Position - Peak</v>
          </cell>
        </row>
        <row r="6">
          <cell r="A6">
            <v>37217</v>
          </cell>
          <cell r="C6" t="str">
            <v xml:space="preserve"> 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Peak</v>
          </cell>
          <cell r="R8" t="str">
            <v>Total Off-Peak</v>
          </cell>
          <cell r="S8" t="str">
            <v>Total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-3663.4967909070801</v>
          </cell>
          <cell r="E9">
            <v>-18775.368596386958</v>
          </cell>
          <cell r="F9">
            <v>-22438.865387294038</v>
          </cell>
          <cell r="G9">
            <v>-38294.428847858369</v>
          </cell>
          <cell r="H9">
            <v>-29584.994631208203</v>
          </cell>
          <cell r="I9">
            <v>-14986.183686991071</v>
          </cell>
          <cell r="J9">
            <v>-13893.059541520419</v>
          </cell>
          <cell r="K9">
            <v>-27631.706946217</v>
          </cell>
          <cell r="L9">
            <v>-12508.3483266973</v>
          </cell>
          <cell r="M9">
            <v>-39783.082554888002</v>
          </cell>
          <cell r="N9">
            <v>-176681.80453538039</v>
          </cell>
          <cell r="O9">
            <v>-157923.67114499959</v>
          </cell>
          <cell r="P9">
            <v>-55091.637405788388</v>
          </cell>
          <cell r="Q9">
            <v>-412135.97847346251</v>
          </cell>
          <cell r="R9">
            <v>-466596.09531836968</v>
          </cell>
          <cell r="S9">
            <v>-878732.0737918322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-456.99462916972016</v>
          </cell>
          <cell r="E10">
            <v>-2760.3882379415099</v>
          </cell>
          <cell r="F10">
            <v>-3217.3828671112301</v>
          </cell>
          <cell r="G10">
            <v>-38261.526550088362</v>
          </cell>
          <cell r="H10">
            <v>-29584.994631208203</v>
          </cell>
          <cell r="I10">
            <v>-14986.183686991071</v>
          </cell>
          <cell r="J10">
            <v>-13893.059541520419</v>
          </cell>
          <cell r="K10">
            <v>-27631.706946217</v>
          </cell>
          <cell r="L10">
            <v>-12508.3483266973</v>
          </cell>
          <cell r="M10">
            <v>-39783.082554888002</v>
          </cell>
          <cell r="N10">
            <v>-176648.90223761037</v>
          </cell>
          <cell r="O10">
            <v>-157923.67114499959</v>
          </cell>
          <cell r="P10">
            <v>-55091.637405788388</v>
          </cell>
          <cell r="Q10">
            <v>-392881.5936555097</v>
          </cell>
          <cell r="R10">
            <v>-443646.12773912633</v>
          </cell>
          <cell r="S10">
            <v>-836527.72139463597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-2733.679325700728</v>
          </cell>
          <cell r="E11">
            <v>-14025.146293168771</v>
          </cell>
          <cell r="F11">
            <v>-16758.825618869498</v>
          </cell>
          <cell r="G11">
            <v>-29313.205441679504</v>
          </cell>
          <cell r="H11">
            <v>-22089.737707271572</v>
          </cell>
          <cell r="I11">
            <v>-11163.36905914797</v>
          </cell>
          <cell r="J11">
            <v>-10425.704919700269</v>
          </cell>
          <cell r="K11">
            <v>-20032.987536007298</v>
          </cell>
          <cell r="L11">
            <v>-9068.55253685555</v>
          </cell>
          <cell r="M11">
            <v>-28842.734852293801</v>
          </cell>
          <cell r="N11">
            <v>-130936.29205295596</v>
          </cell>
          <cell r="O11">
            <v>-111702.10885865829</v>
          </cell>
          <cell r="P11">
            <v>-42040.328501503456</v>
          </cell>
          <cell r="Q11">
            <v>-301437.55503198731</v>
          </cell>
          <cell r="R11">
            <v>-340579.49599922431</v>
          </cell>
          <cell r="S11">
            <v>-642017.05103121162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-2569.7847185177629</v>
          </cell>
          <cell r="E12">
            <v>-13452.59435474977</v>
          </cell>
          <cell r="F12">
            <v>-16022.379073267533</v>
          </cell>
          <cell r="G12">
            <v>-28002.47641932256</v>
          </cell>
          <cell r="H12">
            <v>-17274.511097184168</v>
          </cell>
          <cell r="I12">
            <v>-7688.0830338361693</v>
          </cell>
          <cell r="J12">
            <v>-9164.84869358383</v>
          </cell>
          <cell r="K12">
            <v>-17960.60951504104</v>
          </cell>
          <cell r="L12">
            <v>-7192.3002878509596</v>
          </cell>
          <cell r="M12">
            <v>-26691.558024483253</v>
          </cell>
          <cell r="N12">
            <v>-113974.38707130197</v>
          </cell>
          <cell r="O12">
            <v>-97684.709598305024</v>
          </cell>
          <cell r="P12">
            <v>-36283.802715272977</v>
          </cell>
          <cell r="Q12">
            <v>-263965.27845814748</v>
          </cell>
          <cell r="R12">
            <v>-300092.21929258911</v>
          </cell>
          <cell r="S12">
            <v>-564057.49775073654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-37984.849929103097</v>
          </cell>
          <cell r="E13">
            <v>-190403.88822511499</v>
          </cell>
          <cell r="F13">
            <v>-228388.7381542181</v>
          </cell>
          <cell r="G13">
            <v>-384388.52996373002</v>
          </cell>
          <cell r="H13">
            <v>-345026.40647578501</v>
          </cell>
          <cell r="I13">
            <v>-231291.66812590699</v>
          </cell>
          <cell r="J13">
            <v>-181911.64113488101</v>
          </cell>
          <cell r="K13">
            <v>-457577.93603320397</v>
          </cell>
          <cell r="L13">
            <v>-167268.163836133</v>
          </cell>
          <cell r="M13">
            <v>-525738.21443296503</v>
          </cell>
          <cell r="N13">
            <v>-2293202.560002605</v>
          </cell>
          <cell r="O13">
            <v>-2911029.9885324668</v>
          </cell>
          <cell r="P13">
            <v>-204277.28483362321</v>
          </cell>
          <cell r="Q13">
            <v>-5636898.5715229139</v>
          </cell>
          <cell r="R13">
            <v>-3980726.054330098</v>
          </cell>
          <cell r="S13">
            <v>-9617624.6258530114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-2748.1379384601969</v>
          </cell>
          <cell r="E14">
            <v>-119611.12037291302</v>
          </cell>
          <cell r="F14">
            <v>-122359.25831137321</v>
          </cell>
          <cell r="G14">
            <v>-421224.50614777702</v>
          </cell>
          <cell r="H14">
            <v>-251823.53105344001</v>
          </cell>
          <cell r="I14">
            <v>-80279.107184703986</v>
          </cell>
          <cell r="J14">
            <v>-122303.05393329402</v>
          </cell>
          <cell r="K14">
            <v>-168222.36628203897</v>
          </cell>
          <cell r="L14">
            <v>-21264.192155385972</v>
          </cell>
          <cell r="M14">
            <v>34697.727834992984</v>
          </cell>
          <cell r="N14">
            <v>-1030419.028921647</v>
          </cell>
          <cell r="O14">
            <v>-989133.99627328408</v>
          </cell>
          <cell r="P14">
            <v>-268827.12738241837</v>
          </cell>
          <cell r="Q14">
            <v>-2410739.4108887236</v>
          </cell>
          <cell r="R14">
            <v>-2767833.2775097494</v>
          </cell>
          <cell r="S14">
            <v>-5178572.688398473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-36.548636826906403</v>
          </cell>
          <cell r="E15">
            <v>-401.44482275158998</v>
          </cell>
          <cell r="F15">
            <v>-437.99345957849641</v>
          </cell>
          <cell r="G15">
            <v>-1407.0816855302401</v>
          </cell>
          <cell r="H15">
            <v>-1325.863872747796</v>
          </cell>
          <cell r="I15">
            <v>-712.51261896223104</v>
          </cell>
          <cell r="J15">
            <v>-1107.4848867364899</v>
          </cell>
          <cell r="K15">
            <v>-2699.25116879692</v>
          </cell>
          <cell r="L15">
            <v>-1133.1684090746101</v>
          </cell>
          <cell r="M15">
            <v>-4533.82201758468</v>
          </cell>
          <cell r="N15">
            <v>-12919.184659432967</v>
          </cell>
          <cell r="O15">
            <v>-99.5418772994378</v>
          </cell>
          <cell r="P15">
            <v>0</v>
          </cell>
          <cell r="Q15">
            <v>-13456.719996310901</v>
          </cell>
          <cell r="R15">
            <v>0</v>
          </cell>
          <cell r="S15">
            <v>-13456.719996310901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-36.548636826906403</v>
          </cell>
          <cell r="E16">
            <v>-401.44482275158998</v>
          </cell>
          <cell r="F16">
            <v>-437.99345957849641</v>
          </cell>
          <cell r="G16">
            <v>15485.096510004481</v>
          </cell>
          <cell r="H16">
            <v>16062.082995651919</v>
          </cell>
          <cell r="I16">
            <v>8102.0764816014298</v>
          </cell>
          <cell r="J16">
            <v>7403.29463954945</v>
          </cell>
          <cell r="K16">
            <v>14821.763008463378</v>
          </cell>
          <cell r="L16">
            <v>7309.9667114460699</v>
          </cell>
          <cell r="M16">
            <v>21210.000818965622</v>
          </cell>
          <cell r="N16">
            <v>90394.281165682347</v>
          </cell>
          <cell r="O16">
            <v>49515.631274816595</v>
          </cell>
          <cell r="P16">
            <v>0</v>
          </cell>
          <cell r="Q16">
            <v>139471.91898092043</v>
          </cell>
          <cell r="R16">
            <v>0</v>
          </cell>
          <cell r="S16">
            <v>139471.91898092043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-83.922061173038799</v>
          </cell>
          <cell r="E17">
            <v>-923.467622432442</v>
          </cell>
          <cell r="F17">
            <v>-1007.3896836054807</v>
          </cell>
          <cell r="G17">
            <v>-4291.7547106064703</v>
          </cell>
          <cell r="H17">
            <v>-4199.9821187840407</v>
          </cell>
          <cell r="I17">
            <v>-2164.40221278121</v>
          </cell>
          <cell r="J17">
            <v>-3558.36283020371</v>
          </cell>
          <cell r="K17">
            <v>-7015.8816443447504</v>
          </cell>
          <cell r="L17">
            <v>-3060.5583040117099</v>
          </cell>
          <cell r="M17">
            <v>-12063.93118689314</v>
          </cell>
          <cell r="N17">
            <v>-36354.873007625036</v>
          </cell>
          <cell r="O17">
            <v>-763.17368369051496</v>
          </cell>
          <cell r="P17">
            <v>0</v>
          </cell>
          <cell r="Q17">
            <v>-38125.436374921032</v>
          </cell>
          <cell r="R17">
            <v>0</v>
          </cell>
          <cell r="S17">
            <v>-38125.436374921032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-54.763039442282803</v>
          </cell>
          <cell r="E18">
            <v>-602.04263921032998</v>
          </cell>
          <cell r="F18">
            <v>-656.80567865261276</v>
          </cell>
          <cell r="G18">
            <v>-3324.5500074680699</v>
          </cell>
          <cell r="H18">
            <v>-3310.91633404089</v>
          </cell>
          <cell r="I18">
            <v>-1671.5335944016899</v>
          </cell>
          <cell r="J18">
            <v>-2735.8511514480701</v>
          </cell>
          <cell r="K18">
            <v>-4976.7516434099198</v>
          </cell>
          <cell r="L18">
            <v>-2221.91263729518</v>
          </cell>
          <cell r="M18">
            <v>-8678.9769764231605</v>
          </cell>
          <cell r="N18">
            <v>-26920.492344486982</v>
          </cell>
          <cell r="O18">
            <v>-763.17368369051496</v>
          </cell>
          <cell r="P18">
            <v>0</v>
          </cell>
          <cell r="Q18">
            <v>-28340.471706830107</v>
          </cell>
          <cell r="R18">
            <v>0</v>
          </cell>
          <cell r="S18">
            <v>-28340.471706830107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-1411.5363149609</v>
          </cell>
          <cell r="E19">
            <v>-18073.898149509201</v>
          </cell>
          <cell r="F19">
            <v>-19485.434464470101</v>
          </cell>
          <cell r="G19">
            <v>-45738.997032526298</v>
          </cell>
          <cell r="H19">
            <v>-44220.434812462496</v>
          </cell>
          <cell r="I19">
            <v>-31528.179867523799</v>
          </cell>
          <cell r="J19">
            <v>-51524.298653892198</v>
          </cell>
          <cell r="K19">
            <v>-145371.85532473979</v>
          </cell>
          <cell r="L19">
            <v>-61171.491162885402</v>
          </cell>
          <cell r="M19">
            <v>-184882.31977383472</v>
          </cell>
          <cell r="N19">
            <v>-564437.57662786474</v>
          </cell>
          <cell r="O19">
            <v>0</v>
          </cell>
          <cell r="P19">
            <v>0</v>
          </cell>
          <cell r="Q19">
            <v>-583923.01109233475</v>
          </cell>
          <cell r="R19">
            <v>0</v>
          </cell>
          <cell r="S19">
            <v>-583923.01109233475</v>
          </cell>
        </row>
        <row r="23">
          <cell r="A23" t="str">
            <v>NEPOOL</v>
          </cell>
          <cell r="B23" t="str">
            <v>NEPOOL</v>
          </cell>
          <cell r="C23">
            <v>0</v>
          </cell>
          <cell r="D23">
            <v>-5570.6993546295598</v>
          </cell>
          <cell r="E23">
            <v>118663.62120660293</v>
          </cell>
          <cell r="F23">
            <v>113092.9218519734</v>
          </cell>
          <cell r="G23">
            <v>265653.74828938989</v>
          </cell>
          <cell r="H23">
            <v>198712.98994601303</v>
          </cell>
          <cell r="I23">
            <v>-108801.28131051798</v>
          </cell>
          <cell r="J23">
            <v>-453950.603499219</v>
          </cell>
          <cell r="K23">
            <v>-522298.12546152534</v>
          </cell>
          <cell r="L23">
            <v>-141839.50334459508</v>
          </cell>
          <cell r="M23">
            <v>759488.59067004197</v>
          </cell>
          <cell r="N23">
            <v>-3034.1847104127519</v>
          </cell>
          <cell r="O23">
            <v>-556351.13377282862</v>
          </cell>
          <cell r="P23">
            <v>-575047.92545250175</v>
          </cell>
          <cell r="Q23">
            <v>-1021340.3220837712</v>
          </cell>
          <cell r="R23">
            <v>-5304233.7610321604</v>
          </cell>
          <cell r="S23">
            <v>-6325574.0831159316</v>
          </cell>
        </row>
        <row r="25">
          <cell r="A25" t="str">
            <v>PJM - Eastern Hub</v>
          </cell>
          <cell r="B25" t="str">
            <v>EASTERN HUB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-482312.35845206783</v>
          </cell>
          <cell r="P25">
            <v>-1673000.9688836115</v>
          </cell>
          <cell r="Q25">
            <v>-2155313.3273356794</v>
          </cell>
          <cell r="R25">
            <v>-2470118.3451643856</v>
          </cell>
          <cell r="S25">
            <v>-4625431.6725000646</v>
          </cell>
        </row>
        <row r="26">
          <cell r="A26" t="str">
            <v>PJM - Western Hub</v>
          </cell>
          <cell r="B26" t="str">
            <v>PJM</v>
          </cell>
          <cell r="C26">
            <v>0</v>
          </cell>
          <cell r="D26">
            <v>24156.058401584069</v>
          </cell>
          <cell r="E26">
            <v>365847.82222430839</v>
          </cell>
          <cell r="F26">
            <v>390003.88062589243</v>
          </cell>
          <cell r="G26">
            <v>473896.99481711758</v>
          </cell>
          <cell r="H26">
            <v>110074.3930909209</v>
          </cell>
          <cell r="I26">
            <v>-119659.3794189628</v>
          </cell>
          <cell r="J26">
            <v>-202329.29199224812</v>
          </cell>
          <cell r="K26">
            <v>-1727888.1065602629</v>
          </cell>
          <cell r="L26">
            <v>48888.270633668297</v>
          </cell>
          <cell r="M26">
            <v>2890575.1928116144</v>
          </cell>
          <cell r="N26">
            <v>1473558.0733818475</v>
          </cell>
          <cell r="O26">
            <v>460334.14749694662</v>
          </cell>
          <cell r="P26">
            <v>1463099.0161174615</v>
          </cell>
          <cell r="Q26">
            <v>3786995.1176221478</v>
          </cell>
          <cell r="R26">
            <v>227158.32675500045</v>
          </cell>
          <cell r="S26">
            <v>4014153.4443771481</v>
          </cell>
        </row>
        <row r="28">
          <cell r="A28" t="str">
            <v>NY Zone G</v>
          </cell>
          <cell r="B28" t="str">
            <v>NYPP-G</v>
          </cell>
          <cell r="C28">
            <v>0</v>
          </cell>
          <cell r="D28">
            <v>101534.673966489</v>
          </cell>
          <cell r="E28">
            <v>430702.750343722</v>
          </cell>
          <cell r="F28">
            <v>532237.42431021098</v>
          </cell>
          <cell r="G28">
            <v>1269597.5842896369</v>
          </cell>
          <cell r="H28">
            <v>443306.53874436696</v>
          </cell>
          <cell r="I28">
            <v>85875.722037177504</v>
          </cell>
          <cell r="J28">
            <v>31235.712608658199</v>
          </cell>
          <cell r="K28">
            <v>414208.75191551499</v>
          </cell>
          <cell r="L28">
            <v>30996.104813834201</v>
          </cell>
          <cell r="M28">
            <v>447841.63804070198</v>
          </cell>
          <cell r="N28">
            <v>2723062.0524498909</v>
          </cell>
          <cell r="O28">
            <v>-51112.907491001279</v>
          </cell>
          <cell r="P28">
            <v>1581401.3993566104</v>
          </cell>
          <cell r="Q28">
            <v>4785587.9686257159</v>
          </cell>
          <cell r="R28">
            <v>431316.72087116155</v>
          </cell>
          <cell r="S28">
            <v>5216904.6894968776</v>
          </cell>
        </row>
        <row r="29">
          <cell r="A29" t="str">
            <v>NY Zone A</v>
          </cell>
          <cell r="B29" t="str">
            <v>NYPP-A</v>
          </cell>
          <cell r="C29">
            <v>0</v>
          </cell>
          <cell r="D29">
            <v>21586.118994829601</v>
          </cell>
          <cell r="E29">
            <v>167579.56803148799</v>
          </cell>
          <cell r="F29">
            <v>189165.68702631758</v>
          </cell>
          <cell r="G29">
            <v>576995.04023243301</v>
          </cell>
          <cell r="H29">
            <v>183296.0944571966</v>
          </cell>
          <cell r="I29">
            <v>330458.42202561803</v>
          </cell>
          <cell r="J29">
            <v>464561.26561123499</v>
          </cell>
          <cell r="K29">
            <v>2204574.0552098099</v>
          </cell>
          <cell r="L29">
            <v>93927.553027759204</v>
          </cell>
          <cell r="M29">
            <v>497963.64030488697</v>
          </cell>
          <cell r="N29">
            <v>4351776.0708689392</v>
          </cell>
          <cell r="O29">
            <v>1853819.6987014983</v>
          </cell>
          <cell r="P29">
            <v>727289.53885718796</v>
          </cell>
          <cell r="Q29">
            <v>7122050.9954539444</v>
          </cell>
          <cell r="R29">
            <v>-29969.671682845885</v>
          </cell>
          <cell r="S29">
            <v>7092081.3237710986</v>
          </cell>
        </row>
        <row r="30">
          <cell r="A30" t="str">
            <v>NY Zone J</v>
          </cell>
          <cell r="B30" t="str">
            <v>NYPP-J</v>
          </cell>
          <cell r="C30">
            <v>0</v>
          </cell>
          <cell r="D30">
            <v>-10393.316553066101</v>
          </cell>
          <cell r="E30">
            <v>47878.907742354299</v>
          </cell>
          <cell r="F30">
            <v>37485.5911892882</v>
          </cell>
          <cell r="G30">
            <v>-321259.230271407</v>
          </cell>
          <cell r="H30">
            <v>11474.34370553754</v>
          </cell>
          <cell r="I30">
            <v>-6738.5099304445203</v>
          </cell>
          <cell r="J30">
            <v>-30973.343635581601</v>
          </cell>
          <cell r="K30">
            <v>-52862.839939174301</v>
          </cell>
          <cell r="L30">
            <v>-22611.656682233701</v>
          </cell>
          <cell r="M30">
            <v>-22286.90057504518</v>
          </cell>
          <cell r="N30">
            <v>-445258.13732834876</v>
          </cell>
          <cell r="O30">
            <v>16203.67136914297</v>
          </cell>
          <cell r="P30">
            <v>622486.17193583713</v>
          </cell>
          <cell r="Q30">
            <v>230917.2971659195</v>
          </cell>
          <cell r="R30">
            <v>-1318352.9480096237</v>
          </cell>
          <cell r="S30">
            <v>-1087435.6508437041</v>
          </cell>
        </row>
        <row r="37">
          <cell r="A37" t="str">
            <v>Cinergy</v>
          </cell>
          <cell r="C37">
            <v>0</v>
          </cell>
          <cell r="D37">
            <v>-6198.4851838472932</v>
          </cell>
          <cell r="E37">
            <v>-174134.374077021</v>
          </cell>
          <cell r="F37">
            <v>-180332.85926086828</v>
          </cell>
          <cell r="G37">
            <v>-1820010.5000041965</v>
          </cell>
          <cell r="H37">
            <v>-893066.27983914374</v>
          </cell>
          <cell r="I37">
            <v>-807278.846056298</v>
          </cell>
          <cell r="J37">
            <v>-654980.71032462001</v>
          </cell>
          <cell r="K37">
            <v>-1189417.376052802</v>
          </cell>
          <cell r="L37">
            <v>-563151.6591490733</v>
          </cell>
          <cell r="M37">
            <v>1986700.2305280045</v>
          </cell>
          <cell r="N37">
            <v>-3941205.140898129</v>
          </cell>
          <cell r="O37">
            <v>374964.40015804063</v>
          </cell>
          <cell r="P37">
            <v>199018.7701292478</v>
          </cell>
          <cell r="Q37">
            <v>-3547554.829871709</v>
          </cell>
          <cell r="R37">
            <v>-438329.64301030501</v>
          </cell>
          <cell r="S37">
            <v>-3985884.4728820138</v>
          </cell>
        </row>
        <row r="39">
          <cell r="A39" t="str">
            <v>OPPD/NPPD</v>
          </cell>
          <cell r="B39" t="str">
            <v>MAPP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-58904.828712870869</v>
          </cell>
          <cell r="P39">
            <v>-324201.65843536117</v>
          </cell>
          <cell r="Q39">
            <v>-383106.48714823206</v>
          </cell>
          <cell r="R39">
            <v>0</v>
          </cell>
          <cell r="S39">
            <v>-383106.48714823206</v>
          </cell>
        </row>
        <row r="43">
          <cell r="A43" t="str">
            <v>Comed</v>
          </cell>
          <cell r="C43">
            <v>0</v>
          </cell>
          <cell r="D43">
            <v>1122.0438126204399</v>
          </cell>
          <cell r="E43">
            <v>17146.599774420501</v>
          </cell>
          <cell r="F43">
            <v>18268.64358704094</v>
          </cell>
          <cell r="G43">
            <v>-651080.36453782907</v>
          </cell>
          <cell r="H43">
            <v>-47697.089515960302</v>
          </cell>
          <cell r="I43">
            <v>-145962.01306309699</v>
          </cell>
          <cell r="J43">
            <v>-94564.216958732402</v>
          </cell>
          <cell r="K43">
            <v>-552634.13892434002</v>
          </cell>
          <cell r="L43">
            <v>-62541.741633486403</v>
          </cell>
          <cell r="M43">
            <v>149186.55958083019</v>
          </cell>
          <cell r="N43">
            <v>-1405293.0050526152</v>
          </cell>
          <cell r="O43">
            <v>-3150873.1920313099</v>
          </cell>
          <cell r="P43">
            <v>-2737586.3939755592</v>
          </cell>
          <cell r="Q43">
            <v>-7275483.9474724447</v>
          </cell>
          <cell r="R43">
            <v>-1526767.9791148645</v>
          </cell>
          <cell r="S43">
            <v>-8802251.9265873097</v>
          </cell>
        </row>
        <row r="47">
          <cell r="A47" t="str">
            <v>TVA</v>
          </cell>
          <cell r="C47">
            <v>0</v>
          </cell>
          <cell r="D47">
            <v>-313.91793957874199</v>
          </cell>
          <cell r="E47">
            <v>54262.091917789498</v>
          </cell>
          <cell r="F47">
            <v>53948.173978210754</v>
          </cell>
          <cell r="G47">
            <v>-371455.81961702899</v>
          </cell>
          <cell r="H47">
            <v>-102208.04896277221</v>
          </cell>
          <cell r="I47">
            <v>-34752.860253118401</v>
          </cell>
          <cell r="J47">
            <v>-78803.514132277007</v>
          </cell>
          <cell r="K47">
            <v>-172698.1684138561</v>
          </cell>
          <cell r="L47">
            <v>15635.435408371601</v>
          </cell>
          <cell r="M47">
            <v>0</v>
          </cell>
          <cell r="N47">
            <v>-744282.97597068106</v>
          </cell>
          <cell r="O47">
            <v>-2643.0208976336107</v>
          </cell>
          <cell r="P47">
            <v>409558.5541730643</v>
          </cell>
          <cell r="Q47">
            <v>-283419.26871703943</v>
          </cell>
          <cell r="R47">
            <v>-374988.46014528407</v>
          </cell>
          <cell r="S47">
            <v>-658407.72886232357</v>
          </cell>
        </row>
        <row r="49">
          <cell r="A49" t="str">
            <v>Entergy</v>
          </cell>
          <cell r="B49" t="str">
            <v>Entergy</v>
          </cell>
          <cell r="C49">
            <v>0</v>
          </cell>
          <cell r="D49">
            <v>7186.8080235153602</v>
          </cell>
          <cell r="E49">
            <v>-61057.073314737201</v>
          </cell>
          <cell r="F49">
            <v>-53870.26529122184</v>
          </cell>
          <cell r="G49">
            <v>207944.27967313101</v>
          </cell>
          <cell r="H49">
            <v>-186224.1241663245</v>
          </cell>
          <cell r="I49">
            <v>-231031.572310213</v>
          </cell>
          <cell r="J49">
            <v>53663.045469016703</v>
          </cell>
          <cell r="K49">
            <v>-655481.06962600525</v>
          </cell>
          <cell r="L49">
            <v>-218662.50791534301</v>
          </cell>
          <cell r="M49">
            <v>-147916.6602887692</v>
          </cell>
          <cell r="N49">
            <v>-1177708.6091645074</v>
          </cell>
          <cell r="O49">
            <v>500503.94085413089</v>
          </cell>
          <cell r="P49">
            <v>2010050.5761736839</v>
          </cell>
          <cell r="Q49">
            <v>1278975.6425720858</v>
          </cell>
          <cell r="R49">
            <v>125606.44420274861</v>
          </cell>
          <cell r="S49">
            <v>1404582.0867748344</v>
          </cell>
        </row>
        <row r="51">
          <cell r="A51" t="str">
            <v>SOCO</v>
          </cell>
          <cell r="B51" t="str">
            <v>SOCO</v>
          </cell>
          <cell r="C51">
            <v>0</v>
          </cell>
          <cell r="D51">
            <v>4793.2638461516599</v>
          </cell>
          <cell r="E51">
            <v>31889.032775776399</v>
          </cell>
          <cell r="F51">
            <v>36682.296621928057</v>
          </cell>
          <cell r="G51">
            <v>-57646.390362643491</v>
          </cell>
          <cell r="H51">
            <v>148981.51864441449</v>
          </cell>
          <cell r="I51">
            <v>244175.3988982937</v>
          </cell>
          <cell r="J51">
            <v>179084.96326649832</v>
          </cell>
          <cell r="K51">
            <v>621713.40628988203</v>
          </cell>
          <cell r="L51">
            <v>341285.7576577405</v>
          </cell>
          <cell r="M51">
            <v>940201.59505326976</v>
          </cell>
          <cell r="N51">
            <v>2417796.2494474552</v>
          </cell>
          <cell r="O51">
            <v>1700232.821616702</v>
          </cell>
          <cell r="P51">
            <v>-25015.404765644518</v>
          </cell>
          <cell r="Q51">
            <v>4129695.9629204418</v>
          </cell>
          <cell r="R51">
            <v>-1282437.5023924357</v>
          </cell>
          <cell r="S51">
            <v>2847258.4605280058</v>
          </cell>
        </row>
        <row r="53">
          <cell r="A53" t="str">
            <v>Fla/Ga</v>
          </cell>
          <cell r="B53" t="str">
            <v>FLA_GA</v>
          </cell>
          <cell r="C53">
            <v>0</v>
          </cell>
          <cell r="D53">
            <v>-4479.3459047186998</v>
          </cell>
          <cell r="E53">
            <v>-21397.121511793899</v>
          </cell>
          <cell r="F53">
            <v>-25876.467416512598</v>
          </cell>
          <cell r="G53">
            <v>-52599.740598511198</v>
          </cell>
          <cell r="H53">
            <v>-48447.622476561002</v>
          </cell>
          <cell r="I53">
            <v>-24670.827728975401</v>
          </cell>
          <cell r="J53">
            <v>-26499.182742556201</v>
          </cell>
          <cell r="K53">
            <v>-59445.614040593602</v>
          </cell>
          <cell r="L53">
            <v>-23803.654427417801</v>
          </cell>
          <cell r="M53">
            <v>-65955.325978055305</v>
          </cell>
          <cell r="N53">
            <v>-301421.96799267048</v>
          </cell>
          <cell r="O53">
            <v>0</v>
          </cell>
          <cell r="P53">
            <v>0</v>
          </cell>
          <cell r="Q53">
            <v>-327298.43540918309</v>
          </cell>
          <cell r="R53">
            <v>-208060.69567131874</v>
          </cell>
          <cell r="S53">
            <v>-535359.13108050183</v>
          </cell>
        </row>
        <row r="55">
          <cell r="A55" t="str">
            <v>FPL/FRCC</v>
          </cell>
          <cell r="B55" t="str">
            <v>FPL_FRCC</v>
          </cell>
          <cell r="C55">
            <v>0</v>
          </cell>
          <cell r="D55">
            <v>9.9999999999999998E-13</v>
          </cell>
          <cell r="E55">
            <v>0</v>
          </cell>
          <cell r="F55">
            <v>9.9999999999999998E-13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9.9999999999999998E-13</v>
          </cell>
          <cell r="R55">
            <v>2.8999999999999998E-13</v>
          </cell>
          <cell r="S55">
            <v>1.29E-12</v>
          </cell>
        </row>
        <row r="60">
          <cell r="A60" t="str">
            <v xml:space="preserve">South Texas </v>
          </cell>
          <cell r="C60">
            <v>0</v>
          </cell>
          <cell r="D60">
            <v>-18072.843389866244</v>
          </cell>
          <cell r="E60">
            <v>-113455.19908757263</v>
          </cell>
          <cell r="F60">
            <v>-131528.04247743887</v>
          </cell>
          <cell r="G60">
            <v>179040.48239018189</v>
          </cell>
          <cell r="H60">
            <v>-629447.06425540894</v>
          </cell>
          <cell r="I60">
            <v>-580759.68152761622</v>
          </cell>
          <cell r="J60">
            <v>-21219.629597604671</v>
          </cell>
          <cell r="K60">
            <v>-689251.2388103914</v>
          </cell>
          <cell r="L60">
            <v>-697611.94075874984</v>
          </cell>
          <cell r="M60">
            <v>-656379.62429559301</v>
          </cell>
          <cell r="N60">
            <v>-3095628.6968551818</v>
          </cell>
          <cell r="O60">
            <v>-2237138.3622661512</v>
          </cell>
          <cell r="P60">
            <v>-1551643.1377272585</v>
          </cell>
          <cell r="Q60">
            <v>-7015938.2393260319</v>
          </cell>
          <cell r="R60">
            <v>-5219791.3713918198</v>
          </cell>
          <cell r="S60">
            <v>-12235729.610717852</v>
          </cell>
        </row>
        <row r="63">
          <cell r="A63" t="str">
            <v>North Texas</v>
          </cell>
          <cell r="C63">
            <v>0</v>
          </cell>
          <cell r="D63">
            <v>0</v>
          </cell>
          <cell r="E63">
            <v>-15948.149383055101</v>
          </cell>
          <cell r="F63">
            <v>-15948.149383055101</v>
          </cell>
          <cell r="G63">
            <v>78048.057205844394</v>
          </cell>
          <cell r="H63">
            <v>80041.60057354944</v>
          </cell>
          <cell r="I63">
            <v>44447.27786628544</v>
          </cell>
          <cell r="J63">
            <v>41081.377814814339</v>
          </cell>
          <cell r="K63">
            <v>160245.24708006499</v>
          </cell>
          <cell r="L63">
            <v>38727.928218371751</v>
          </cell>
          <cell r="M63">
            <v>118555.59904245099</v>
          </cell>
          <cell r="N63">
            <v>561147.08780138136</v>
          </cell>
          <cell r="O63">
            <v>617336.40722997382</v>
          </cell>
          <cell r="P63">
            <v>1066143.8710087228</v>
          </cell>
          <cell r="Q63">
            <v>2228679.2166570234</v>
          </cell>
          <cell r="R63">
            <v>1545233.2235150302</v>
          </cell>
          <cell r="S63">
            <v>3773912.4401720539</v>
          </cell>
        </row>
        <row r="66">
          <cell r="A66" t="str">
            <v xml:space="preserve">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A68" t="str">
            <v>Mid-Columbia</v>
          </cell>
          <cell r="B68" t="str">
            <v>MID-COLUMBIA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Total East Desk Power Position</v>
          </cell>
          <cell r="C69">
            <v>0</v>
          </cell>
          <cell r="D69">
            <v>115350.3587194835</v>
          </cell>
          <cell r="E69">
            <v>847978.47664228233</v>
          </cell>
          <cell r="F69">
            <v>963328.8353617657</v>
          </cell>
          <cell r="G69">
            <v>-222875.85849388182</v>
          </cell>
          <cell r="H69">
            <v>-731202.75005417166</v>
          </cell>
          <cell r="I69">
            <v>-1354698.1507718686</v>
          </cell>
          <cell r="J69">
            <v>-793694.12811261637</v>
          </cell>
          <cell r="K69">
            <v>-2221235.2173336786</v>
          </cell>
          <cell r="L69">
            <v>-1160761.6141511537</v>
          </cell>
          <cell r="M69">
            <v>6897974.5348943369</v>
          </cell>
          <cell r="N69">
            <v>413506.81597696745</v>
          </cell>
          <cell r="O69">
            <v>-1015940.7161974284</v>
          </cell>
          <cell r="P69">
            <v>1192552.4085118792</v>
          </cell>
          <cell r="Q69">
            <v>1553447.3436531904</v>
          </cell>
          <cell r="R69">
            <v>-15843735.662271101</v>
          </cell>
          <cell r="S69">
            <v>-14290288.318617918</v>
          </cell>
        </row>
        <row r="71">
          <cell r="A71" t="str">
            <v>Gas Positions -- Contracts</v>
          </cell>
          <cell r="C71">
            <v>37165</v>
          </cell>
          <cell r="D71">
            <v>37196</v>
          </cell>
          <cell r="E71">
            <v>37226</v>
          </cell>
          <cell r="F71" t="str">
            <v>2001 Total</v>
          </cell>
          <cell r="G71" t="str">
            <v>Jan-Feb '02</v>
          </cell>
          <cell r="H71" t="str">
            <v>Mar-Apr '02</v>
          </cell>
          <cell r="I71" t="str">
            <v>May '02</v>
          </cell>
          <cell r="J71" t="str">
            <v>June '02</v>
          </cell>
          <cell r="K71" t="str">
            <v>Jul-Aug '02</v>
          </cell>
          <cell r="L71" t="str">
            <v>Sep '02</v>
          </cell>
          <cell r="M71" t="str">
            <v>Oct-Dec '02</v>
          </cell>
          <cell r="N71" t="str">
            <v>2002 Total</v>
          </cell>
          <cell r="O71" t="str">
            <v>2003</v>
          </cell>
          <cell r="P71" t="str">
            <v>2004</v>
          </cell>
          <cell r="Q71" t="str">
            <v>&gt;=2005</v>
          </cell>
          <cell r="R71" t="str">
            <v>Total Gas</v>
          </cell>
        </row>
        <row r="72">
          <cell r="A72" t="str">
            <v>City of Austin</v>
          </cell>
          <cell r="B72" t="str">
            <v>GASP</v>
          </cell>
          <cell r="C72">
            <v>0</v>
          </cell>
          <cell r="D72">
            <v>-3.9495781510583505E-8</v>
          </cell>
          <cell r="E72">
            <v>-0.27617489836377762</v>
          </cell>
          <cell r="F72">
            <v>-0.2761749378595591</v>
          </cell>
          <cell r="G72">
            <v>-4.656620613578097</v>
          </cell>
          <cell r="H72">
            <v>-3.6492586603807888</v>
          </cell>
          <cell r="I72">
            <v>-2.4621338878135037</v>
          </cell>
          <cell r="J72">
            <v>-13.10625793371098</v>
          </cell>
          <cell r="K72">
            <v>-44.578952092067652</v>
          </cell>
          <cell r="L72">
            <v>-4.030090469115934</v>
          </cell>
          <cell r="M72">
            <v>-8.3502082077945587</v>
          </cell>
          <cell r="N72">
            <v>-80.833521864461517</v>
          </cell>
          <cell r="O72">
            <v>-81.681423496281269</v>
          </cell>
          <cell r="P72">
            <v>0</v>
          </cell>
          <cell r="Q72">
            <v>0</v>
          </cell>
          <cell r="R72">
            <v>-162.79112029860235</v>
          </cell>
        </row>
        <row r="73">
          <cell r="A73" t="str">
            <v>Black Hills</v>
          </cell>
          <cell r="B73" t="str">
            <v>GASP</v>
          </cell>
          <cell r="C73">
            <v>0</v>
          </cell>
          <cell r="D73">
            <v>-1.5806623025014801</v>
          </cell>
          <cell r="E73">
            <v>-5.7094391610101631</v>
          </cell>
          <cell r="F73">
            <v>-7.2901014635116432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-7.2901014635116432</v>
          </cell>
        </row>
        <row r="74">
          <cell r="A74" t="str">
            <v>Frontera</v>
          </cell>
          <cell r="B74" t="str">
            <v>GASP</v>
          </cell>
          <cell r="C74">
            <v>0</v>
          </cell>
          <cell r="D74">
            <v>0</v>
          </cell>
          <cell r="E74">
            <v>-3.9351476878118605</v>
          </cell>
          <cell r="F74">
            <v>-3.9351476878118605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-3.9351476878118605</v>
          </cell>
        </row>
        <row r="75">
          <cell r="A75" t="str">
            <v>Reliant Energy</v>
          </cell>
          <cell r="B75" t="str">
            <v>GASP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16.2125684757515</v>
          </cell>
          <cell r="K75">
            <v>42.118767614487901</v>
          </cell>
          <cell r="L75">
            <v>11.9471454418173</v>
          </cell>
          <cell r="M75">
            <v>0</v>
          </cell>
          <cell r="N75">
            <v>70.278481532056702</v>
          </cell>
          <cell r="O75">
            <v>0</v>
          </cell>
          <cell r="P75">
            <v>0</v>
          </cell>
          <cell r="Q75">
            <v>0</v>
          </cell>
          <cell r="R75">
            <v>70.278481532056702</v>
          </cell>
        </row>
        <row r="76">
          <cell r="A76" t="str">
            <v>LCRA</v>
          </cell>
          <cell r="B76" t="str">
            <v>GASP</v>
          </cell>
          <cell r="C76">
            <v>0</v>
          </cell>
          <cell r="D76">
            <v>1.56242112238719E-6</v>
          </cell>
          <cell r="E76">
            <v>0.47932478549052737</v>
          </cell>
          <cell r="F76">
            <v>0.47932634791164974</v>
          </cell>
          <cell r="G76">
            <v>6.3576415241461621</v>
          </cell>
          <cell r="H76">
            <v>5.451832416731639</v>
          </cell>
          <cell r="I76">
            <v>3.4920623129794168</v>
          </cell>
          <cell r="J76">
            <v>9.3795252992791536</v>
          </cell>
          <cell r="K76">
            <v>52.791861074462823</v>
          </cell>
          <cell r="L76">
            <v>5.2951468711513048</v>
          </cell>
          <cell r="M76">
            <v>10.751858684141638</v>
          </cell>
          <cell r="N76">
            <v>93.519928182892144</v>
          </cell>
          <cell r="O76">
            <v>0</v>
          </cell>
          <cell r="P76">
            <v>0</v>
          </cell>
          <cell r="Q76">
            <v>0</v>
          </cell>
          <cell r="R76">
            <v>93.999254530803796</v>
          </cell>
        </row>
        <row r="77">
          <cell r="A77" t="str">
            <v>New Albany</v>
          </cell>
          <cell r="B77" t="str">
            <v>GASP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CPSB</v>
          </cell>
          <cell r="B78" t="str">
            <v>GASP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Calpine (Heat Rate Swap)</v>
          </cell>
          <cell r="B79" t="str">
            <v>GASP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-77.661258210385398</v>
          </cell>
          <cell r="H79">
            <v>-80.59890082455729</v>
          </cell>
          <cell r="I79">
            <v>-40.637151364157802</v>
          </cell>
          <cell r="J79">
            <v>-41.3718449194455</v>
          </cell>
          <cell r="K79">
            <v>-80.775643317208207</v>
          </cell>
          <cell r="L79">
            <v>-41.043017946975496</v>
          </cell>
          <cell r="M79">
            <v>-120.82785811323421</v>
          </cell>
          <cell r="N79">
            <v>-482.91567469596396</v>
          </cell>
          <cell r="O79">
            <v>-463.82686015654383</v>
          </cell>
          <cell r="P79">
            <v>-438.50053035087541</v>
          </cell>
          <cell r="Q79">
            <v>-803.19626299624201</v>
          </cell>
          <cell r="R79">
            <v>-2188.4393281996249</v>
          </cell>
        </row>
        <row r="80">
          <cell r="A80" t="str">
            <v>Reliant Energy/HLP</v>
          </cell>
          <cell r="B80" t="str">
            <v>RELIANTENEHLP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-13.445879913515542</v>
          </cell>
          <cell r="H80">
            <v>-13.601302432707644</v>
          </cell>
          <cell r="I80">
            <v>-7.8391547311444008</v>
          </cell>
          <cell r="J80">
            <v>-7.7897159239889913</v>
          </cell>
          <cell r="K80">
            <v>-16.705967718466447</v>
          </cell>
          <cell r="L80">
            <v>-7.3201157348935988</v>
          </cell>
          <cell r="M80">
            <v>-19.77659158069936</v>
          </cell>
          <cell r="N80">
            <v>-86.478728035415983</v>
          </cell>
          <cell r="O80">
            <v>0</v>
          </cell>
          <cell r="P80">
            <v>0</v>
          </cell>
          <cell r="Q80">
            <v>0</v>
          </cell>
          <cell r="R80">
            <v>-86.478728035415983</v>
          </cell>
        </row>
        <row r="81">
          <cell r="A81" t="str">
            <v>XCELENE</v>
          </cell>
          <cell r="B81" t="str">
            <v>XCELENE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21.53752719930678</v>
          </cell>
          <cell r="H81">
            <v>22.175687575989503</v>
          </cell>
          <cell r="I81">
            <v>11.238601103218659</v>
          </cell>
          <cell r="J81">
            <v>10.851243896014561</v>
          </cell>
          <cell r="K81">
            <v>22.3392930760069</v>
          </cell>
          <cell r="L81">
            <v>10.76499727866387</v>
          </cell>
          <cell r="M81">
            <v>32.817411615611505</v>
          </cell>
          <cell r="N81">
            <v>131.72476174481176</v>
          </cell>
          <cell r="O81">
            <v>10.296519190758691</v>
          </cell>
          <cell r="P81">
            <v>0</v>
          </cell>
          <cell r="Q81">
            <v>0</v>
          </cell>
          <cell r="R81">
            <v>142.02128093557045</v>
          </cell>
        </row>
        <row r="82">
          <cell r="A82" t="str">
            <v>TXU</v>
          </cell>
          <cell r="B82" t="str">
            <v>TXUELECO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-23.944959072828887</v>
          </cell>
          <cell r="H82">
            <v>-25.441831306251029</v>
          </cell>
          <cell r="I82">
            <v>-17.437658661818773</v>
          </cell>
          <cell r="J82">
            <v>-18.44101443078269</v>
          </cell>
          <cell r="K82">
            <v>-43.646367250340283</v>
          </cell>
          <cell r="L82">
            <v>-14.53009147821324</v>
          </cell>
          <cell r="M82">
            <v>-34.797938835689536</v>
          </cell>
          <cell r="N82">
            <v>-178.23986103592443</v>
          </cell>
          <cell r="O82">
            <v>-77.489248635782971</v>
          </cell>
          <cell r="P82">
            <v>0</v>
          </cell>
          <cell r="Q82">
            <v>0</v>
          </cell>
          <cell r="R82">
            <v>-255.72910967170745</v>
          </cell>
        </row>
        <row r="83">
          <cell r="A83" t="str">
            <v>Gas Hedges</v>
          </cell>
          <cell r="B83" t="str">
            <v>GASH</v>
          </cell>
          <cell r="C83">
            <v>0</v>
          </cell>
          <cell r="D83">
            <v>-217.75120000000001</v>
          </cell>
          <cell r="E83">
            <v>-1682.6383993099998</v>
          </cell>
          <cell r="F83">
            <v>-1900.3895993099998</v>
          </cell>
          <cell r="G83">
            <v>1457.44756035</v>
          </cell>
          <cell r="H83">
            <v>-1973.5168787399991</v>
          </cell>
          <cell r="I83">
            <v>-593.90610180999988</v>
          </cell>
          <cell r="J83">
            <v>-297.85899609000001</v>
          </cell>
          <cell r="K83">
            <v>-322.18191436999996</v>
          </cell>
          <cell r="L83">
            <v>-492.0403192</v>
          </cell>
          <cell r="M83">
            <v>-1232.1287635300002</v>
          </cell>
          <cell r="N83">
            <v>-3454.1854133899992</v>
          </cell>
          <cell r="O83">
            <v>428.89518709999993</v>
          </cell>
          <cell r="P83">
            <v>659.44206132000022</v>
          </cell>
          <cell r="Q83">
            <v>600.71221189000016</v>
          </cell>
          <cell r="R83">
            <v>-3665.5255523899973</v>
          </cell>
        </row>
        <row r="84">
          <cell r="A84" t="str">
            <v>Total East Desk Gas Position</v>
          </cell>
          <cell r="C84">
            <v>0</v>
          </cell>
          <cell r="D84">
            <v>-219.33186077957615</v>
          </cell>
          <cell r="E84">
            <v>-1692.0798362716951</v>
          </cell>
          <cell r="F84">
            <v>-1911.4116970512714</v>
          </cell>
          <cell r="G84">
            <v>1365.6340112631451</v>
          </cell>
          <cell r="H84">
            <v>-2069.1806519711749</v>
          </cell>
          <cell r="I84">
            <v>-647.55153703873634</v>
          </cell>
          <cell r="J84">
            <v>-342.12449162688296</v>
          </cell>
          <cell r="K84">
            <v>-390.63892298312487</v>
          </cell>
          <cell r="L84">
            <v>-530.95634523756576</v>
          </cell>
          <cell r="M84">
            <v>-1372.3120899676649</v>
          </cell>
          <cell r="N84">
            <v>-3987.1300275620042</v>
          </cell>
          <cell r="O84">
            <v>-183.80582599784947</v>
          </cell>
          <cell r="P84">
            <v>220.94153096912484</v>
          </cell>
          <cell r="Q84">
            <v>-202.48405110624182</v>
          </cell>
          <cell r="R84">
            <v>-6063.8900707482408</v>
          </cell>
        </row>
        <row r="103">
          <cell r="A103" t="str">
            <v>Other Commodities</v>
          </cell>
          <cell r="C103">
            <v>37165</v>
          </cell>
          <cell r="D103">
            <v>37196</v>
          </cell>
          <cell r="E103">
            <v>37226</v>
          </cell>
          <cell r="F103" t="str">
            <v>2001 Total</v>
          </cell>
          <cell r="G103" t="str">
            <v>Jan-Feb '02</v>
          </cell>
          <cell r="H103" t="str">
            <v>Mar-Apr '02</v>
          </cell>
          <cell r="I103" t="str">
            <v>May '02</v>
          </cell>
          <cell r="J103" t="str">
            <v>June '02</v>
          </cell>
          <cell r="K103" t="str">
            <v>Jul-Aug '02</v>
          </cell>
          <cell r="L103" t="str">
            <v>Sep '02</v>
          </cell>
          <cell r="M103" t="str">
            <v>Oct-Dec '02</v>
          </cell>
          <cell r="N103" t="str">
            <v>2002 Total</v>
          </cell>
          <cell r="O103" t="str">
            <v>2003</v>
          </cell>
          <cell r="P103" t="str">
            <v>2004</v>
          </cell>
          <cell r="Q103" t="str">
            <v>&gt;=2005</v>
          </cell>
          <cell r="R103" t="str">
            <v>Total Coal</v>
          </cell>
        </row>
        <row r="106">
          <cell r="A106" t="str">
            <v>Coal (in tonnes)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23186.619599999998</v>
          </cell>
          <cell r="H106">
            <v>-76912.931799999991</v>
          </cell>
          <cell r="I106">
            <v>-84455.395199999999</v>
          </cell>
          <cell r="J106">
            <v>-84280.754799999995</v>
          </cell>
          <cell r="K106">
            <v>-167994.0711</v>
          </cell>
          <cell r="L106">
            <v>-83677.917300000001</v>
          </cell>
          <cell r="M106">
            <v>45387.588600000003</v>
          </cell>
          <cell r="N106">
            <v>-428746.86200000002</v>
          </cell>
          <cell r="O106">
            <v>1944223.4130000002</v>
          </cell>
          <cell r="P106">
            <v>167574.01940000002</v>
          </cell>
          <cell r="Q106">
            <v>0</v>
          </cell>
          <cell r="R106">
            <v>1683050.5703999999</v>
          </cell>
        </row>
        <row r="107">
          <cell r="A107" t="str">
            <v>Crude (in barrells)</v>
          </cell>
          <cell r="B107" t="str">
            <v>WTI-GW-NXC2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Total Other Commodities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23186.619599999998</v>
          </cell>
          <cell r="H108">
            <v>-76912.931799999991</v>
          </cell>
          <cell r="I108">
            <v>-84455.395199999999</v>
          </cell>
          <cell r="J108">
            <v>-84280.754799999995</v>
          </cell>
          <cell r="K108">
            <v>-167994.0711</v>
          </cell>
          <cell r="L108">
            <v>-83677.917300000001</v>
          </cell>
          <cell r="M108">
            <v>45387.588600000003</v>
          </cell>
          <cell r="N108">
            <v>-428746.86200000002</v>
          </cell>
          <cell r="O108">
            <v>1944223.4130000002</v>
          </cell>
          <cell r="P108">
            <v>167574.01940000002</v>
          </cell>
          <cell r="Q108">
            <v>0</v>
          </cell>
          <cell r="R108">
            <v>1683050.5703999999</v>
          </cell>
        </row>
        <row r="110">
          <cell r="A110" t="str">
            <v>Heat-Swap &amp; Spread-Opt Power Pos</v>
          </cell>
          <cell r="C110">
            <v>37165</v>
          </cell>
          <cell r="D110">
            <v>37196</v>
          </cell>
          <cell r="E110">
            <v>37226</v>
          </cell>
          <cell r="F110" t="str">
            <v>2001 Total</v>
          </cell>
          <cell r="G110" t="str">
            <v>Jan-Feb '02</v>
          </cell>
          <cell r="H110" t="str">
            <v>Mar-Apr '02</v>
          </cell>
          <cell r="I110" t="str">
            <v>May '02</v>
          </cell>
          <cell r="J110" t="str">
            <v>June '02</v>
          </cell>
          <cell r="K110" t="str">
            <v>Jul-Aug '02</v>
          </cell>
          <cell r="L110" t="str">
            <v>Sep '02</v>
          </cell>
          <cell r="M110" t="str">
            <v>Oct-Dec '02</v>
          </cell>
          <cell r="N110" t="str">
            <v>2002 Total</v>
          </cell>
          <cell r="O110" t="str">
            <v>2003</v>
          </cell>
          <cell r="P110" t="str">
            <v>2004</v>
          </cell>
          <cell r="Q110" t="str">
            <v>&gt;=2005</v>
          </cell>
          <cell r="R110" t="str">
            <v>Total POWER</v>
          </cell>
        </row>
        <row r="111">
          <cell r="A111" t="str">
            <v>Reliant (Heat-Swap)</v>
          </cell>
          <cell r="B111" t="str">
            <v>RELIANTENEHLP</v>
          </cell>
          <cell r="F111">
            <v>0</v>
          </cell>
          <cell r="G111">
            <v>7496.9878988928658</v>
          </cell>
          <cell r="H111">
            <v>7290.2908004140172</v>
          </cell>
          <cell r="I111">
            <v>4458.74097369641</v>
          </cell>
          <cell r="J111">
            <v>4172.7628350329105</v>
          </cell>
          <cell r="K111">
            <v>9271.7911544418603</v>
          </cell>
          <cell r="L111">
            <v>3888.9575498122504</v>
          </cell>
          <cell r="M111">
            <v>10655.110814230129</v>
          </cell>
          <cell r="N111">
            <v>47234.642026520443</v>
          </cell>
          <cell r="O111">
            <v>0</v>
          </cell>
          <cell r="P111">
            <v>0</v>
          </cell>
          <cell r="Q111">
            <v>0</v>
          </cell>
          <cell r="R111">
            <v>47234.642026520443</v>
          </cell>
        </row>
        <row r="112">
          <cell r="A112" t="str">
            <v>Heat-Swap &amp; Spread-Opt Power Pos</v>
          </cell>
          <cell r="F112">
            <v>0</v>
          </cell>
          <cell r="G112">
            <v>7496.9878988928658</v>
          </cell>
          <cell r="H112">
            <v>7290.2908004140172</v>
          </cell>
          <cell r="I112">
            <v>4458.74097369641</v>
          </cell>
          <cell r="J112">
            <v>4172.7628350329105</v>
          </cell>
          <cell r="K112">
            <v>9271.7911544418603</v>
          </cell>
          <cell r="L112">
            <v>3888.9575498122504</v>
          </cell>
          <cell r="M112">
            <v>10655.110814230129</v>
          </cell>
          <cell r="N112">
            <v>47234.642026520443</v>
          </cell>
          <cell r="O112">
            <v>0</v>
          </cell>
          <cell r="P112">
            <v>0</v>
          </cell>
          <cell r="Q112">
            <v>0</v>
          </cell>
          <cell r="R112">
            <v>47234.642026520443</v>
          </cell>
        </row>
      </sheetData>
      <sheetData sheetId="1" refreshError="1"/>
      <sheetData sheetId="2" refreshError="1"/>
      <sheetData sheetId="3">
        <row r="5">
          <cell r="A5" t="str">
            <v>East Power Positions - Off-Peak</v>
          </cell>
        </row>
        <row r="6">
          <cell r="A6">
            <v>37217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-1626.901056446897</v>
          </cell>
          <cell r="E9">
            <v>-22406.96016503789</v>
          </cell>
          <cell r="F9">
            <v>-24033.861221484785</v>
          </cell>
          <cell r="G9">
            <v>-39214.143363513285</v>
          </cell>
          <cell r="H9">
            <v>-33079.671695554702</v>
          </cell>
          <cell r="I9">
            <v>-16517.481591894059</v>
          </cell>
          <cell r="J9">
            <v>-17071.796292831161</v>
          </cell>
          <cell r="K9">
            <v>-30771.6736446508</v>
          </cell>
          <cell r="L9">
            <v>-15635.435408371601</v>
          </cell>
          <cell r="M9">
            <v>-46029.660233613104</v>
          </cell>
          <cell r="N9">
            <v>-198319.8622304287</v>
          </cell>
          <cell r="O9">
            <v>-181113.34539446011</v>
          </cell>
          <cell r="P9">
            <v>-63129.026471996258</v>
          </cell>
          <cell r="Q9">
            <v>-466596.09531836968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-22.150939536910073</v>
          </cell>
          <cell r="E10">
            <v>-1232.7707109707007</v>
          </cell>
          <cell r="F10">
            <v>-1254.9216505076108</v>
          </cell>
          <cell r="G10">
            <v>-39043.11535524702</v>
          </cell>
          <cell r="H10">
            <v>-33079.671695554702</v>
          </cell>
          <cell r="I10">
            <v>-16517.481591894059</v>
          </cell>
          <cell r="J10">
            <v>-17071.796292831161</v>
          </cell>
          <cell r="K10">
            <v>-30771.6736446508</v>
          </cell>
          <cell r="L10">
            <v>-15635.435408371601</v>
          </cell>
          <cell r="M10">
            <v>-46029.660233613104</v>
          </cell>
          <cell r="N10">
            <v>-198148.83422216243</v>
          </cell>
          <cell r="O10">
            <v>-181113.34539446011</v>
          </cell>
          <cell r="P10">
            <v>-63129.026471996258</v>
          </cell>
          <cell r="Q10">
            <v>-443646.12773912633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-1195.470795432919</v>
          </cell>
          <cell r="E11">
            <v>-16609.28522713402</v>
          </cell>
          <cell r="F11">
            <v>-17804.75602256694</v>
          </cell>
          <cell r="G11">
            <v>-29742.237096333803</v>
          </cell>
          <cell r="H11">
            <v>-24635.977323458297</v>
          </cell>
          <cell r="I11">
            <v>-12260.256210887061</v>
          </cell>
          <cell r="J11">
            <v>-12737.60301555596</v>
          </cell>
          <cell r="K11">
            <v>-22309.463392371701</v>
          </cell>
          <cell r="L11">
            <v>-11335.6906710694</v>
          </cell>
          <cell r="M11">
            <v>-33371.503669369398</v>
          </cell>
          <cell r="N11">
            <v>-146392.73137904564</v>
          </cell>
          <cell r="O11">
            <v>-128104.56137656924</v>
          </cell>
          <cell r="P11">
            <v>-48277.447221042632</v>
          </cell>
          <cell r="Q11">
            <v>-340579.49599922431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-1161.4926451632789</v>
          </cell>
          <cell r="E12">
            <v>-16621.25495406962</v>
          </cell>
          <cell r="F12">
            <v>-17782.747599232898</v>
          </cell>
          <cell r="G12">
            <v>-29265.539523601801</v>
          </cell>
          <cell r="H12">
            <v>-19386.815562999629</v>
          </cell>
          <cell r="I12">
            <v>-8390.0513190625006</v>
          </cell>
          <cell r="J12">
            <v>-11161.5327329104</v>
          </cell>
          <cell r="K12">
            <v>-20001.587869022998</v>
          </cell>
          <cell r="L12">
            <v>-8990.3753598136991</v>
          </cell>
          <cell r="M12">
            <v>-31167.716538704801</v>
          </cell>
          <cell r="N12">
            <v>-128363.61890611582</v>
          </cell>
          <cell r="O12">
            <v>-112295.21481837163</v>
          </cell>
          <cell r="P12">
            <v>-41650.637968868927</v>
          </cell>
          <cell r="Q12">
            <v>-300092.21929258911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-11789.517715640401</v>
          </cell>
          <cell r="E13">
            <v>-168436.815300218</v>
          </cell>
          <cell r="F13">
            <v>-180226.3330158584</v>
          </cell>
          <cell r="G13">
            <v>-281493.21854829497</v>
          </cell>
          <cell r="H13">
            <v>-334827.33329104097</v>
          </cell>
          <cell r="I13">
            <v>-178906.659881787</v>
          </cell>
          <cell r="J13">
            <v>-208334.26877475699</v>
          </cell>
          <cell r="K13">
            <v>-296995.794099383</v>
          </cell>
          <cell r="L13">
            <v>-199814.14128176699</v>
          </cell>
          <cell r="M13">
            <v>-614646.82569762703</v>
          </cell>
          <cell r="N13">
            <v>-2115018.2415746571</v>
          </cell>
          <cell r="O13">
            <v>-2381598.8113458678</v>
          </cell>
          <cell r="P13">
            <v>696117.33160628472</v>
          </cell>
          <cell r="Q13">
            <v>-3980726.054330098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-1374.0689692301021</v>
          </cell>
          <cell r="E14">
            <v>-158484.734494109</v>
          </cell>
          <cell r="F14">
            <v>-159858.80346333911</v>
          </cell>
          <cell r="G14">
            <v>-465957.24064347398</v>
          </cell>
          <cell r="H14">
            <v>-288481.97853344295</v>
          </cell>
          <cell r="I14">
            <v>-89401.733001146989</v>
          </cell>
          <cell r="J14">
            <v>-152878.817416618</v>
          </cell>
          <cell r="K14">
            <v>-187338.54426863295</v>
          </cell>
          <cell r="L14">
            <v>-26580.240194230981</v>
          </cell>
          <cell r="M14">
            <v>49989.462652180053</v>
          </cell>
          <cell r="N14">
            <v>-1160649.0914053656</v>
          </cell>
          <cell r="O14">
            <v>-1139758.4012047262</v>
          </cell>
          <cell r="P14">
            <v>-307566.98143631814</v>
          </cell>
          <cell r="Q14">
            <v>-2767833.2775097494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4">
          <cell r="A24" t="str">
            <v>NEPOOL</v>
          </cell>
          <cell r="B24" t="str">
            <v>NEPOOL</v>
          </cell>
          <cell r="C24">
            <v>0</v>
          </cell>
          <cell r="D24">
            <v>7498.7187519118979</v>
          </cell>
          <cell r="E24">
            <v>-248214.44194209221</v>
          </cell>
          <cell r="F24">
            <v>-240715.72319018032</v>
          </cell>
          <cell r="G24">
            <v>-64040.839100327983</v>
          </cell>
          <cell r="H24">
            <v>-209663.12563471578</v>
          </cell>
          <cell r="I24">
            <v>-112951.4214659779</v>
          </cell>
          <cell r="J24">
            <v>-145715.81961335638</v>
          </cell>
          <cell r="K24">
            <v>-132570.11275107518</v>
          </cell>
          <cell r="L24">
            <v>-115671.695300539</v>
          </cell>
          <cell r="M24">
            <v>-369949.04385177593</v>
          </cell>
          <cell r="N24">
            <v>-1150562.0577177682</v>
          </cell>
          <cell r="O24">
            <v>-2846543.2242197152</v>
          </cell>
          <cell r="P24">
            <v>-1066412.7559044978</v>
          </cell>
          <cell r="Q24">
            <v>-5304233.7610321604</v>
          </cell>
        </row>
        <row r="26">
          <cell r="A26" t="str">
            <v>PJM - Eastern Hub</v>
          </cell>
          <cell r="B26" t="str">
            <v>EASTERN HUB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-553139.10330636741</v>
          </cell>
          <cell r="P26">
            <v>-1916979.2418580193</v>
          </cell>
          <cell r="Q26">
            <v>-2470118.3451643856</v>
          </cell>
        </row>
        <row r="27">
          <cell r="A27" t="str">
            <v>PJM - Western Hub</v>
          </cell>
          <cell r="B27" t="str">
            <v>PJM</v>
          </cell>
          <cell r="C27">
            <v>0</v>
          </cell>
          <cell r="D27">
            <v>9794.8666214062414</v>
          </cell>
          <cell r="E27">
            <v>127604.1561342217</v>
          </cell>
          <cell r="F27">
            <v>137399.02275562796</v>
          </cell>
          <cell r="G27">
            <v>247829.2754587486</v>
          </cell>
          <cell r="H27">
            <v>131061.04361239028</v>
          </cell>
          <cell r="I27">
            <v>34864.15409409054</v>
          </cell>
          <cell r="J27">
            <v>35495.113862260281</v>
          </cell>
          <cell r="K27">
            <v>30803.198529576181</v>
          </cell>
          <cell r="L27">
            <v>35222.832385409303</v>
          </cell>
          <cell r="M27">
            <v>218914.49825855345</v>
          </cell>
          <cell r="N27">
            <v>734190.11620102869</v>
          </cell>
          <cell r="O27">
            <v>1189098.8309144801</v>
          </cell>
          <cell r="P27">
            <v>-1833529.6431161363</v>
          </cell>
          <cell r="Q27">
            <v>227158.32675500045</v>
          </cell>
        </row>
        <row r="29">
          <cell r="A29" t="str">
            <v>NY Zone G</v>
          </cell>
          <cell r="B29" t="str">
            <v>NYPP-G</v>
          </cell>
          <cell r="C29">
            <v>0</v>
          </cell>
          <cell r="D29">
            <v>-31.996384587716999</v>
          </cell>
          <cell r="E29">
            <v>-667.77866330459801</v>
          </cell>
          <cell r="F29">
            <v>-699.775047892315</v>
          </cell>
          <cell r="G29">
            <v>110639.1948867164</v>
          </cell>
          <cell r="H29">
            <v>76781.851341470101</v>
          </cell>
          <cell r="I29">
            <v>699.670029634564</v>
          </cell>
          <cell r="J29">
            <v>-394.37464168851199</v>
          </cell>
          <cell r="K29">
            <v>-770.04967409691199</v>
          </cell>
          <cell r="L29">
            <v>-391.34941094022997</v>
          </cell>
          <cell r="M29">
            <v>-340.25282744215099</v>
          </cell>
          <cell r="N29">
            <v>186224.68970365325</v>
          </cell>
          <cell r="O29">
            <v>366893.86032991053</v>
          </cell>
          <cell r="P29">
            <v>-121102.05411450975</v>
          </cell>
          <cell r="Q29">
            <v>431316.72087116155</v>
          </cell>
        </row>
        <row r="30">
          <cell r="A30" t="str">
            <v>NY Zone A</v>
          </cell>
          <cell r="B30" t="str">
            <v>NYPP-A</v>
          </cell>
          <cell r="C30">
            <v>0</v>
          </cell>
          <cell r="D30">
            <v>27182.5202157114</v>
          </cell>
          <cell r="E30">
            <v>211465.17586206499</v>
          </cell>
          <cell r="F30">
            <v>238647.6960777764</v>
          </cell>
          <cell r="G30">
            <v>-37009.823595132097</v>
          </cell>
          <cell r="H30">
            <v>-76831.335465050302</v>
          </cell>
          <cell r="I30">
            <v>-19368.974496716801</v>
          </cell>
          <cell r="J30">
            <v>-19719.507701255599</v>
          </cell>
          <cell r="K30">
            <v>-38503.998161970696</v>
          </cell>
          <cell r="L30">
            <v>-19568.2402141165</v>
          </cell>
          <cell r="M30">
            <v>-57615.488126380296</v>
          </cell>
          <cell r="N30">
            <v>-268617.36776062229</v>
          </cell>
          <cell r="O30">
            <v>0</v>
          </cell>
          <cell r="P30">
            <v>0</v>
          </cell>
          <cell r="Q30">
            <v>-29969.671682845885</v>
          </cell>
        </row>
        <row r="31">
          <cell r="A31" t="str">
            <v>NY Zone J</v>
          </cell>
          <cell r="B31" t="str">
            <v>NYPP-J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-74019.647190264193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-1E-10</v>
          </cell>
          <cell r="N31">
            <v>-74019.647190264295</v>
          </cell>
          <cell r="O31">
            <v>-442511.2826450938</v>
          </cell>
          <cell r="P31">
            <v>-801822.01817426528</v>
          </cell>
          <cell r="Q31">
            <v>-1318352.9480096237</v>
          </cell>
        </row>
        <row r="38">
          <cell r="A38" t="str">
            <v>Cinergy</v>
          </cell>
          <cell r="C38">
            <v>0</v>
          </cell>
          <cell r="D38">
            <v>1198.31596153791</v>
          </cell>
          <cell r="E38">
            <v>-177821.911287161</v>
          </cell>
          <cell r="F38">
            <v>-176623.59532562309</v>
          </cell>
          <cell r="G38">
            <v>-164515.55814323653</v>
          </cell>
          <cell r="H38">
            <v>-439390.48011264665</v>
          </cell>
          <cell r="I38">
            <v>-47411.969298984797</v>
          </cell>
          <cell r="J38">
            <v>10244.45683719605</v>
          </cell>
          <cell r="K38">
            <v>21508.77188427102</v>
          </cell>
          <cell r="L38">
            <v>-28925.555505487402</v>
          </cell>
          <cell r="M38">
            <v>-83636.22365347833</v>
          </cell>
          <cell r="N38">
            <v>-732126.55799236661</v>
          </cell>
          <cell r="O38">
            <v>-987131.9676612023</v>
          </cell>
          <cell r="P38">
            <v>1457552.4779688884</v>
          </cell>
          <cell r="Q38">
            <v>-438329.64301030501</v>
          </cell>
        </row>
        <row r="40">
          <cell r="A40" t="str">
            <v>OPPD/NPPD</v>
          </cell>
          <cell r="B40" t="str">
            <v>MAPP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4">
          <cell r="A44" t="str">
            <v>Comed</v>
          </cell>
          <cell r="C44">
            <v>0</v>
          </cell>
          <cell r="D44">
            <v>1198.31596153792</v>
          </cell>
          <cell r="E44">
            <v>63393.893797643897</v>
          </cell>
          <cell r="F44">
            <v>64592.209759181816</v>
          </cell>
          <cell r="G44">
            <v>-110944.65458626499</v>
          </cell>
          <cell r="H44">
            <v>-76760.85792814981</v>
          </cell>
          <cell r="I44">
            <v>-38702.048918245397</v>
          </cell>
          <cell r="J44">
            <v>-39401.757066138598</v>
          </cell>
          <cell r="K44">
            <v>38464.592055813198</v>
          </cell>
          <cell r="L44">
            <v>-39088.588520928999</v>
          </cell>
          <cell r="M44">
            <v>-115074.15058403221</v>
          </cell>
          <cell r="N44">
            <v>-381507.46554794675</v>
          </cell>
          <cell r="O44">
            <v>-220869.93340787789</v>
          </cell>
          <cell r="P44">
            <v>-988982.78991822153</v>
          </cell>
          <cell r="Q44">
            <v>-1526767.9791148645</v>
          </cell>
        </row>
        <row r="48">
          <cell r="A48" t="str">
            <v>TVA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36981.551528755001</v>
          </cell>
          <cell r="H48">
            <v>38380.428964074898</v>
          </cell>
          <cell r="I48">
            <v>19351.0244591228</v>
          </cell>
          <cell r="J48">
            <v>19700.878533069299</v>
          </cell>
          <cell r="K48">
            <v>38464.592055813395</v>
          </cell>
          <cell r="L48">
            <v>19544.294260464601</v>
          </cell>
          <cell r="M48">
            <v>57537.075292016307</v>
          </cell>
          <cell r="N48">
            <v>229959.84509331634</v>
          </cell>
          <cell r="O48">
            <v>-441739.86681575619</v>
          </cell>
          <cell r="P48">
            <v>-163208.43842284422</v>
          </cell>
          <cell r="Q48">
            <v>-374988.46014528407</v>
          </cell>
        </row>
        <row r="50">
          <cell r="A50" t="str">
            <v>Entergy</v>
          </cell>
          <cell r="B50" t="str">
            <v>Entergy</v>
          </cell>
          <cell r="C50">
            <v>0</v>
          </cell>
          <cell r="D50">
            <v>1198.31596153792</v>
          </cell>
          <cell r="E50">
            <v>6.4000000000000002E-12</v>
          </cell>
          <cell r="F50">
            <v>1198.3159615379263</v>
          </cell>
          <cell r="G50">
            <v>-110944.65458626501</v>
          </cell>
          <cell r="H50">
            <v>-115141.2868922247</v>
          </cell>
          <cell r="I50">
            <v>-58053.073377368397</v>
          </cell>
          <cell r="J50">
            <v>-59102.635599207897</v>
          </cell>
          <cell r="K50">
            <v>-115393.7761674402</v>
          </cell>
          <cell r="L50">
            <v>-58632.882781393797</v>
          </cell>
          <cell r="M50">
            <v>-172611.22587604891</v>
          </cell>
          <cell r="N50">
            <v>-689879.53527994896</v>
          </cell>
          <cell r="O50">
            <v>-552174.83351969463</v>
          </cell>
          <cell r="P50">
            <v>1366462.4970408541</v>
          </cell>
          <cell r="Q50">
            <v>125606.44420274861</v>
          </cell>
        </row>
        <row r="52">
          <cell r="A52" t="str">
            <v>SOCO</v>
          </cell>
          <cell r="B52" t="str">
            <v>SOCO</v>
          </cell>
          <cell r="C52">
            <v>0</v>
          </cell>
          <cell r="D52">
            <v>-1198.31596153792</v>
          </cell>
          <cell r="E52">
            <v>0</v>
          </cell>
          <cell r="F52">
            <v>-1198.31596153792</v>
          </cell>
          <cell r="G52">
            <v>-39069.209296628302</v>
          </cell>
          <cell r="H52">
            <v>-115141.2868922247</v>
          </cell>
          <cell r="I52">
            <v>-38702.0489182456</v>
          </cell>
          <cell r="J52">
            <v>-19700.878533069299</v>
          </cell>
          <cell r="K52">
            <v>76929.18411162679</v>
          </cell>
          <cell r="L52">
            <v>-19544.294260464601</v>
          </cell>
          <cell r="M52">
            <v>-57585.788535399697</v>
          </cell>
          <cell r="N52">
            <v>-212814.32232440542</v>
          </cell>
          <cell r="O52">
            <v>-441832.90583654703</v>
          </cell>
          <cell r="P52">
            <v>-626591.95826994558</v>
          </cell>
          <cell r="Q52">
            <v>-1282437.5023924357</v>
          </cell>
        </row>
        <row r="54">
          <cell r="A54" t="str">
            <v>FLA_GA</v>
          </cell>
          <cell r="B54" t="str">
            <v>FLA_GA</v>
          </cell>
          <cell r="C54">
            <v>0</v>
          </cell>
          <cell r="D54">
            <v>-559.91823832161595</v>
          </cell>
          <cell r="E54">
            <v>-15912.5112996588</v>
          </cell>
          <cell r="F54">
            <v>-16472.429537980417</v>
          </cell>
          <cell r="G54">
            <v>-29921.96166606</v>
          </cell>
          <cell r="H54">
            <v>-25318.0202140416</v>
          </cell>
          <cell r="I54">
            <v>-13002.404879825001</v>
          </cell>
          <cell r="J54">
            <v>-17596.3546750065</v>
          </cell>
          <cell r="K54">
            <v>-34210.490732925704</v>
          </cell>
          <cell r="L54">
            <v>-16367.1128568697</v>
          </cell>
          <cell r="M54">
            <v>-37942.2945957392</v>
          </cell>
          <cell r="N54">
            <v>-174358.6396204677</v>
          </cell>
          <cell r="O54">
            <v>0</v>
          </cell>
          <cell r="P54">
            <v>-17229.626512870607</v>
          </cell>
          <cell r="Q54">
            <v>-208060.69567131874</v>
          </cell>
        </row>
        <row r="55">
          <cell r="A55" t="str">
            <v>FPL_FRCC</v>
          </cell>
          <cell r="B55" t="str">
            <v>FPL_FRCC</v>
          </cell>
          <cell r="C55">
            <v>0</v>
          </cell>
          <cell r="D55">
            <v>2.8999999999999998E-13</v>
          </cell>
          <cell r="E55">
            <v>0</v>
          </cell>
          <cell r="F55">
            <v>2.8999999999999998E-13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2.8999999999999998E-13</v>
          </cell>
        </row>
        <row r="61">
          <cell r="A61" t="str">
            <v>South Texas</v>
          </cell>
          <cell r="C61">
            <v>0</v>
          </cell>
          <cell r="D61">
            <v>1429.07167186473</v>
          </cell>
          <cell r="E61">
            <v>-63416.991514713831</v>
          </cell>
          <cell r="F61">
            <v>-61987.9198428491</v>
          </cell>
          <cell r="G61">
            <v>-250250.81467667338</v>
          </cell>
          <cell r="H61">
            <v>-332190.46666466916</v>
          </cell>
          <cell r="I61">
            <v>-251043.75793689158</v>
          </cell>
          <cell r="J61">
            <v>-205968.82469020871</v>
          </cell>
          <cell r="K61">
            <v>-461742.63201792183</v>
          </cell>
          <cell r="L61">
            <v>-209247.14572082879</v>
          </cell>
          <cell r="M61">
            <v>-734419.87068261707</v>
          </cell>
          <cell r="N61">
            <v>-2444863.5123898108</v>
          </cell>
          <cell r="O61">
            <v>-2314577.9543831092</v>
          </cell>
          <cell r="P61">
            <v>-398361.98477604653</v>
          </cell>
          <cell r="Q61">
            <v>-5219791.3713918198</v>
          </cell>
        </row>
        <row r="65">
          <cell r="A65" t="str">
            <v>North Texas</v>
          </cell>
          <cell r="C65">
            <v>0</v>
          </cell>
          <cell r="D65">
            <v>0</v>
          </cell>
          <cell r="E65">
            <v>-21131.297932548001</v>
          </cell>
          <cell r="F65">
            <v>-21131.297932548001</v>
          </cell>
          <cell r="G65">
            <v>42405.432020241198</v>
          </cell>
          <cell r="H65">
            <v>45404.478695353828</v>
          </cell>
          <cell r="I65">
            <v>23080.05991551917</v>
          </cell>
          <cell r="J65">
            <v>24421.325032715547</v>
          </cell>
          <cell r="K65">
            <v>50074.789785480185</v>
          </cell>
          <cell r="L65">
            <v>23694.065358469452</v>
          </cell>
          <cell r="M65">
            <v>66650.490497807012</v>
          </cell>
          <cell r="N65">
            <v>275730.64130558638</v>
          </cell>
          <cell r="O65">
            <v>479381.3630049171</v>
          </cell>
          <cell r="P65">
            <v>811252.51713707473</v>
          </cell>
          <cell r="Q65">
            <v>1545233.2235150302</v>
          </cell>
        </row>
        <row r="69">
          <cell r="A69" t="str">
            <v xml:space="preserve">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Total East Desk Power Position</v>
          </cell>
          <cell r="C70">
            <v>0</v>
          </cell>
          <cell r="D70">
            <v>47709.894561060762</v>
          </cell>
          <cell r="E70">
            <v>-124701.70684554781</v>
          </cell>
          <cell r="F70">
            <v>-76991.81228448711</v>
          </cell>
          <cell r="G70">
            <v>-442861.70894639124</v>
          </cell>
          <cell r="H70">
            <v>-1098809.0571904336</v>
          </cell>
          <cell r="I70">
            <v>-501240.79079388845</v>
          </cell>
          <cell r="J70">
            <v>-417738.37825469032</v>
          </cell>
          <cell r="K70">
            <v>-526945.93108284986</v>
          </cell>
          <cell r="L70">
            <v>-428975.6725672257</v>
          </cell>
          <cell r="M70">
            <v>-1286072.2746845372</v>
          </cell>
          <cell r="N70">
            <v>-4702643.8135200161</v>
          </cell>
          <cell r="O70">
            <v>-6765147.0175460558</v>
          </cell>
          <cell r="P70">
            <v>-4298953.0189205389</v>
          </cell>
          <cell r="Q70">
            <v>-15843735.662271101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561"/>
  <sheetViews>
    <sheetView tabSelected="1" zoomScale="80" workbookViewId="0">
      <selection activeCell="B17" sqref="B17"/>
    </sheetView>
  </sheetViews>
  <sheetFormatPr defaultRowHeight="12.75" x14ac:dyDescent="0.2"/>
  <cols>
    <col min="1" max="1" width="41.7109375" style="340" customWidth="1"/>
    <col min="2" max="3" width="20.7109375" style="339" customWidth="1"/>
    <col min="4" max="6" width="23.85546875" style="339" customWidth="1"/>
    <col min="7" max="9" width="24" style="339" customWidth="1"/>
    <col min="10" max="16384" width="9.140625" style="340"/>
  </cols>
  <sheetData>
    <row r="1" spans="1:60" ht="15" customHeight="1" x14ac:dyDescent="0.2">
      <c r="A1" s="338" t="str">
        <f>'[3]Power East P&amp;L'!A1</f>
        <v xml:space="preserve">ENRON POWER TRADING </v>
      </c>
      <c r="B1" s="340"/>
      <c r="C1" s="340"/>
      <c r="D1" s="340"/>
      <c r="E1" s="340"/>
      <c r="F1" s="340"/>
      <c r="G1" s="340"/>
      <c r="H1" s="340"/>
      <c r="I1" s="340"/>
    </row>
    <row r="2" spans="1:60" ht="15" customHeight="1" x14ac:dyDescent="0.2">
      <c r="A2" s="338" t="str">
        <f>'[3]Power East P&amp;L'!A2</f>
        <v>DAILY POSITION STATEMENT - EAST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</row>
    <row r="3" spans="1:60" ht="15" customHeight="1" x14ac:dyDescent="0.2">
      <c r="A3" s="342">
        <f>'[3]Power East P&amp;L'!A3</f>
        <v>37221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spans="1:60" ht="24" customHeight="1" x14ac:dyDescent="0.3">
      <c r="B4" s="298"/>
      <c r="C4" s="298"/>
      <c r="D4" s="383" t="s">
        <v>3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</row>
    <row r="5" spans="1:60" ht="25.5" customHeight="1" thickBot="1" x14ac:dyDescent="0.4">
      <c r="A5" s="343" t="str">
        <f>'[3]Power East P&amp;L'!A7</f>
        <v>PRELIMINARY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 spans="1:60" ht="27" customHeight="1" thickBot="1" x14ac:dyDescent="0.35">
      <c r="A6" s="344" t="str">
        <f>'[3]Power East P&amp;L'!A8</f>
        <v>DESK</v>
      </c>
      <c r="B6" s="345" t="str">
        <f>'[3]Power East P&amp;L'!B8</f>
        <v>1 DAY</v>
      </c>
      <c r="C6" s="345" t="str">
        <f>'[3]Power East P&amp;L'!C8</f>
        <v>5 DAY</v>
      </c>
      <c r="D6" s="345" t="str">
        <f>'[3]Power East P&amp;L'!D8</f>
        <v>MTD</v>
      </c>
      <c r="E6" s="346" t="str">
        <f>'[3]Power East P&amp;L'!E8</f>
        <v>First Quarter</v>
      </c>
      <c r="F6" s="347" t="str">
        <f>'[3]Power East P&amp;L'!F8</f>
        <v>Second Quarter</v>
      </c>
      <c r="G6" s="347" t="str">
        <f>'[3]Power East P&amp;L'!G8</f>
        <v>Third QTD</v>
      </c>
      <c r="H6" s="347" t="str">
        <f>'[3]Power East P&amp;L'!H8</f>
        <v>Fourth QTD</v>
      </c>
      <c r="I6" s="345" t="str">
        <f>'[3]Power East P&amp;L'!I8</f>
        <v>YTD</v>
      </c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</row>
    <row r="7" spans="1:60" ht="18.75" customHeight="1" x14ac:dyDescent="0.2">
      <c r="A7" s="348" t="str">
        <f>'[3]Power East P&amp;L'!A9</f>
        <v>LT NORTHEAST MGMT (Dana Davis)</v>
      </c>
      <c r="B7" s="349">
        <f>'[3]Power East P&amp;L'!B9</f>
        <v>987339.47556832945</v>
      </c>
      <c r="C7" s="349">
        <f>'[3]Power East P&amp;L'!C9</f>
        <v>-2829619.5693591917</v>
      </c>
      <c r="D7" s="349">
        <f>'[3]Power East P&amp;L'!D9</f>
        <v>4388638.7668706113</v>
      </c>
      <c r="E7" s="349">
        <f>'[3]Power East P&amp;L'!E9</f>
        <v>15750935.250254134</v>
      </c>
      <c r="F7" s="349">
        <f>'[3]Power East P&amp;L'!F9</f>
        <v>68985608.535869047</v>
      </c>
      <c r="G7" s="349">
        <f>'[3]Power East P&amp;L'!G9</f>
        <v>-12884151.429438923</v>
      </c>
      <c r="H7" s="349">
        <f>'[3]Power East P&amp;L'!H9</f>
        <v>4985537.9690187341</v>
      </c>
      <c r="I7" s="350">
        <f>'[3]Power East P&amp;L'!I9</f>
        <v>76372930.325702995</v>
      </c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</row>
    <row r="8" spans="1:60" ht="18.75" customHeight="1" x14ac:dyDescent="0.2">
      <c r="A8" s="351" t="str">
        <f>'[3]Power East P&amp;L'!A10</f>
        <v>LT PJM (Rob Benson)</v>
      </c>
      <c r="B8" s="349">
        <f>'[3]Power East P&amp;L'!B10</f>
        <v>1731182.2736505347</v>
      </c>
      <c r="C8" s="349">
        <f>'[3]Power East P&amp;L'!C10</f>
        <v>-28869.015281898901</v>
      </c>
      <c r="D8" s="349">
        <f>'[3]Power East P&amp;L'!D10</f>
        <v>6071084.0995787838</v>
      </c>
      <c r="E8" s="349">
        <f>'[3]Power East P&amp;L'!E10</f>
        <v>15429298.455035506</v>
      </c>
      <c r="F8" s="349">
        <f>'[3]Power East P&amp;L'!F10</f>
        <v>52070609.398313567</v>
      </c>
      <c r="G8" s="349">
        <f>'[3]Power East P&amp;L'!G10</f>
        <v>22383481.673074238</v>
      </c>
      <c r="H8" s="349">
        <f>'[3]Power East P&amp;L'!H10</f>
        <v>14801267.882750325</v>
      </c>
      <c r="I8" s="352">
        <f>'[3]Power East P&amp;L'!I10</f>
        <v>104684657.40917364</v>
      </c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</row>
    <row r="9" spans="1:60" ht="18.75" customHeight="1" x14ac:dyDescent="0.2">
      <c r="A9" s="351" t="str">
        <f>'[3]Power East P&amp;L'!A11</f>
        <v>LT New York (Tom May)</v>
      </c>
      <c r="B9" s="349">
        <f>'[3]Power East P&amp;L'!B11</f>
        <v>0</v>
      </c>
      <c r="C9" s="349">
        <f>'[3]Power East P&amp;L'!C11</f>
        <v>0</v>
      </c>
      <c r="D9" s="349">
        <f>'[3]Power East P&amp;L'!D11</f>
        <v>0</v>
      </c>
      <c r="E9" s="349">
        <f>'[3]Power East P&amp;L'!E11</f>
        <v>-1519550</v>
      </c>
      <c r="F9" s="349">
        <f>'[3]Power East P&amp;L'!F11</f>
        <v>-1107469</v>
      </c>
      <c r="G9" s="349">
        <f>'[3]Power East P&amp;L'!G11</f>
        <v>0</v>
      </c>
      <c r="H9" s="349">
        <f>'[3]Power East P&amp;L'!H11</f>
        <v>0</v>
      </c>
      <c r="I9" s="350">
        <f>'[3]Power East P&amp;L'!I11</f>
        <v>-2627019</v>
      </c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</row>
    <row r="10" spans="1:60" ht="18.75" customHeight="1" x14ac:dyDescent="0.2">
      <c r="A10" s="351" t="str">
        <f>'[3]Power East P&amp;L'!A12</f>
        <v>ST NY (Ben Rogers)</v>
      </c>
      <c r="B10" s="349">
        <f>'[3]Power East P&amp;L'!B12</f>
        <v>7817.1358879553991</v>
      </c>
      <c r="C10" s="349">
        <f>'[3]Power East P&amp;L'!C12</f>
        <v>-103401.29455359811</v>
      </c>
      <c r="D10" s="349">
        <f>'[3]Power East P&amp;L'!D12</f>
        <v>-479830.13206673786</v>
      </c>
      <c r="E10" s="349">
        <f>'[3]Power East P&amp;L'!E12</f>
        <v>485547.80171088374</v>
      </c>
      <c r="F10" s="349">
        <f>'[3]Power East P&amp;L'!F12</f>
        <v>795893.05328597128</v>
      </c>
      <c r="G10" s="349">
        <f>'[3]Power East P&amp;L'!G12</f>
        <v>-1265961.648642601</v>
      </c>
      <c r="H10" s="349">
        <f>'[3]Power East P&amp;L'!H12</f>
        <v>-2060755.3952939918</v>
      </c>
      <c r="I10" s="350">
        <f>'[3]Power East P&amp;L'!I12</f>
        <v>-2045276.1889397379</v>
      </c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</row>
    <row r="11" spans="1:60" ht="18.75" customHeight="1" x14ac:dyDescent="0.2">
      <c r="A11" s="351" t="str">
        <f>'[3]Power East P&amp;L'!A13</f>
        <v>ST PJM (Guatum Gupta)</v>
      </c>
      <c r="B11" s="349">
        <f>'[3]Power East P&amp;L'!B13</f>
        <v>640819.69303421793</v>
      </c>
      <c r="C11" s="349">
        <f>'[3]Power East P&amp;L'!C13</f>
        <v>1760594.6499237001</v>
      </c>
      <c r="D11" s="349">
        <f>'[3]Power East P&amp;L'!D13</f>
        <v>4250062.6768823285</v>
      </c>
      <c r="E11" s="349">
        <f>'[3]Power East P&amp;L'!E13</f>
        <v>-1245993.6609527629</v>
      </c>
      <c r="F11" s="349">
        <f>'[3]Power East P&amp;L'!F13</f>
        <v>810614.7919363</v>
      </c>
      <c r="G11" s="349">
        <f>'[3]Power East P&amp;L'!G13</f>
        <v>5117787.6702498188</v>
      </c>
      <c r="H11" s="349">
        <f>'[3]Power East P&amp;L'!H13</f>
        <v>326157.12984263431</v>
      </c>
      <c r="I11" s="350">
        <f>'[3]Power East P&amp;L'!I13</f>
        <v>5008565.9310759902</v>
      </c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 ht="18.75" customHeight="1" x14ac:dyDescent="0.2">
      <c r="A12" s="351" t="str">
        <f>'[3]Power East P&amp;L'!A14</f>
        <v>ST NENG (Paul Broderick)</v>
      </c>
      <c r="B12" s="349">
        <f>'[3]Power East P&amp;L'!B14</f>
        <v>1535518.9554502568</v>
      </c>
      <c r="C12" s="349">
        <f>'[3]Power East P&amp;L'!C14</f>
        <v>2876233.0618426888</v>
      </c>
      <c r="D12" s="349">
        <f>'[3]Power East P&amp;L'!D14</f>
        <v>4637502.97465117</v>
      </c>
      <c r="E12" s="349">
        <f>'[3]Power East P&amp;L'!E14</f>
        <v>-906857.81633030681</v>
      </c>
      <c r="F12" s="349">
        <f>'[3]Power East P&amp;L'!F14</f>
        <v>2624591.9156289259</v>
      </c>
      <c r="G12" s="349">
        <f>'[3]Power East P&amp;L'!G14</f>
        <v>-1221299.9781282954</v>
      </c>
      <c r="H12" s="349">
        <f>'[3]Power East P&amp;L'!H14</f>
        <v>-411617.690120955</v>
      </c>
      <c r="I12" s="350">
        <f>'[3]Power East P&amp;L'!I14</f>
        <v>84816.43104936881</v>
      </c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 ht="18.75" customHeight="1" x14ac:dyDescent="0.2">
      <c r="A13" s="351" t="str">
        <f>'[3]Power East P&amp;L'!A15</f>
        <v>NE HOURLY</v>
      </c>
      <c r="B13" s="349">
        <f>'[3]Power East P&amp;L'!B15</f>
        <v>34476.571512227114</v>
      </c>
      <c r="C13" s="349">
        <f>'[3]Power East P&amp;L'!C15</f>
        <v>-42640.515209089244</v>
      </c>
      <c r="D13" s="349">
        <f>'[3]Power East P&amp;L'!D15</f>
        <v>-93460.882888768218</v>
      </c>
      <c r="E13" s="349">
        <f>'[3]Power East P&amp;L'!E15</f>
        <v>396577.89714991394</v>
      </c>
      <c r="F13" s="349">
        <f>'[3]Power East P&amp;L'!F15</f>
        <v>811025.00804010686</v>
      </c>
      <c r="G13" s="349">
        <f>'[3]Power East P&amp;L'!G15</f>
        <v>826509.75329971453</v>
      </c>
      <c r="H13" s="349">
        <f>'[3]Power East P&amp;L'!H15</f>
        <v>-449405.1772957003</v>
      </c>
      <c r="I13" s="350">
        <f>'[3]Power East P&amp;L'!I15</f>
        <v>1584707.4811940352</v>
      </c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 ht="18.75" customHeight="1" x14ac:dyDescent="0.2">
      <c r="A14" s="351" t="str">
        <f>'[3]Power East P&amp;L'!A16</f>
        <v>LT ONTARIO (Garrett Tripp)</v>
      </c>
      <c r="B14" s="349">
        <f>'[3]Power East P&amp;L'!B16</f>
        <v>0</v>
      </c>
      <c r="C14" s="349">
        <f>'[3]Power East P&amp;L'!C16</f>
        <v>-959.67199999999059</v>
      </c>
      <c r="D14" s="349">
        <f>'[3]Power East P&amp;L'!D16</f>
        <v>112.32547277086189</v>
      </c>
      <c r="E14" s="349">
        <f>'[3]Power East P&amp;L'!E16</f>
        <v>0</v>
      </c>
      <c r="F14" s="349">
        <f>'[3]Power East P&amp;L'!F16</f>
        <v>0</v>
      </c>
      <c r="G14" s="349">
        <f>'[3]Power East P&amp;L'!G16</f>
        <v>359.9094615132812</v>
      </c>
      <c r="H14" s="349">
        <f>'[3]Power East P&amp;L'!H16</f>
        <v>-5561.7667008305789</v>
      </c>
      <c r="I14" s="350">
        <f>'[3]Power East P&amp;L'!I16</f>
        <v>-5201.8572393172981</v>
      </c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 ht="18.75" customHeight="1" x14ac:dyDescent="0.2">
      <c r="A15" s="351" t="str">
        <f>'[3]Power East P&amp;L'!A17</f>
        <v>ST PJM OFF-PEAK (Joe Quenet)</v>
      </c>
      <c r="B15" s="349">
        <f>'[3]Power East P&amp;L'!B17</f>
        <v>561.73554463865003</v>
      </c>
      <c r="C15" s="349">
        <f>'[3]Power East P&amp;L'!C17</f>
        <v>14197.175469436697</v>
      </c>
      <c r="D15" s="349">
        <f>'[3]Power East P&amp;L'!D17</f>
        <v>-435885.76181200123</v>
      </c>
      <c r="E15" s="349">
        <f>'[3]Power East P&amp;L'!E17</f>
        <v>0</v>
      </c>
      <c r="F15" s="349">
        <f>'[3]Power East P&amp;L'!F17</f>
        <v>0</v>
      </c>
      <c r="G15" s="349">
        <f>'[3]Power East P&amp;L'!G17</f>
        <v>-713012.32455738727</v>
      </c>
      <c r="H15" s="349">
        <f>'[3]Power East P&amp;L'!H17</f>
        <v>-1843140.0911140842</v>
      </c>
      <c r="I15" s="350">
        <f>'[3]Power East P&amp;L'!I17</f>
        <v>-2556152.4156714715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 ht="18" customHeight="1" x14ac:dyDescent="0.2">
      <c r="A16" s="353" t="str">
        <f>'[3]Power East P&amp;L'!A18</f>
        <v>NE PHYS/FTR/TCC (Paul Thomas)</v>
      </c>
      <c r="B16" s="354">
        <f>'[3]Power East P&amp;L'!B18</f>
        <v>-4065.2642872655574</v>
      </c>
      <c r="C16" s="349">
        <f>'[3]Power East P&amp;L'!C18</f>
        <v>-120686.51637650629</v>
      </c>
      <c r="D16" s="349">
        <f>'[3]Power East P&amp;L'!D18</f>
        <v>40687.059114817879</v>
      </c>
      <c r="E16" s="349">
        <f>'[3]Power East P&amp;L'!E18</f>
        <v>937837.86025810195</v>
      </c>
      <c r="F16" s="349">
        <f>'[3]Power East P&amp;L'!F18</f>
        <v>-215650.57484608411</v>
      </c>
      <c r="G16" s="349">
        <f>'[3]Power East P&amp;L'!G18</f>
        <v>3858969.4496461372</v>
      </c>
      <c r="H16" s="349">
        <f>'[3]Power East P&amp;L'!H18</f>
        <v>24431.995944458729</v>
      </c>
      <c r="I16" s="350">
        <f>'[3]Power East P&amp;L'!I18</f>
        <v>4605588.7310026139</v>
      </c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 ht="18" customHeight="1" x14ac:dyDescent="0.2">
      <c r="A17" s="355" t="str">
        <f>'[3]Power East P&amp;L'!A19</f>
        <v>NE ORIGINATION (Dave Duran)</v>
      </c>
      <c r="B17" s="349">
        <f>'[3]Power East P&amp;L'!B19</f>
        <v>0</v>
      </c>
      <c r="C17" s="349">
        <f>'[3]Power East P&amp;L'!C19</f>
        <v>0</v>
      </c>
      <c r="D17" s="349">
        <f>'[3]Power East P&amp;L'!D19</f>
        <v>300000</v>
      </c>
      <c r="E17" s="349">
        <f>'[3]Power East P&amp;L'!E19</f>
        <v>9709910</v>
      </c>
      <c r="F17" s="349">
        <f>'[3]Power East P&amp;L'!F19</f>
        <v>-225381</v>
      </c>
      <c r="G17" s="349">
        <f>'[3]Power East P&amp;L'!G19</f>
        <v>304100</v>
      </c>
      <c r="H17" s="349">
        <f>'[3]Power East P&amp;L'!H19</f>
        <v>-165000</v>
      </c>
      <c r="I17" s="350">
        <f>'[3]Power East P&amp;L'!I19</f>
        <v>10088629</v>
      </c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 ht="24.95" customHeight="1" x14ac:dyDescent="0.25">
      <c r="A18" s="357" t="str">
        <f>'[3]Power East P&amp;L'!A30</f>
        <v>TOTAL NORTHEAST</v>
      </c>
      <c r="B18" s="358">
        <f>'[3]Power East P&amp;L'!B30</f>
        <v>4933650.5763608869</v>
      </c>
      <c r="C18" s="358">
        <f>'[3]Power East P&amp;L'!C30</f>
        <v>1524848.3044555415</v>
      </c>
      <c r="D18" s="358">
        <f>'[3]Power East P&amp;L'!D30</f>
        <v>18678911.125802975</v>
      </c>
      <c r="E18" s="358">
        <f>'[3]Power East P&amp;L'!E30</f>
        <v>39037705.787125468</v>
      </c>
      <c r="F18" s="358">
        <f>'[3]Power East P&amp;L'!F30</f>
        <v>124549842.12822782</v>
      </c>
      <c r="G18" s="358">
        <f>'[3]Power East P&amp;L'!G30</f>
        <v>16406783.074964214</v>
      </c>
      <c r="H18" s="358">
        <f>'[3]Power East P&amp;L'!H30</f>
        <v>15201914.857030593</v>
      </c>
      <c r="I18" s="359">
        <f>'[3]Power East P&amp;L'!I30</f>
        <v>195196245.84734815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 ht="19.5" customHeight="1" x14ac:dyDescent="0.2">
      <c r="A19" s="351" t="str">
        <f>'[3]Power East P&amp;L'!A31</f>
        <v>MIDWEST (Fletcher Sturm)</v>
      </c>
      <c r="B19" s="349">
        <f>'[3]Power East P&amp;L'!B31</f>
        <v>7375998.6408364847</v>
      </c>
      <c r="C19" s="361">
        <f>'[3]Power East P&amp;L'!C31</f>
        <v>7210778.0989133604</v>
      </c>
      <c r="D19" s="349">
        <f>'[3]Power East P&amp;L'!D31</f>
        <v>7851524.7051504739</v>
      </c>
      <c r="E19" s="349">
        <f>'[3]Power East P&amp;L'!E31</f>
        <v>3124575.599963706</v>
      </c>
      <c r="F19" s="349">
        <f>'[3]Power East P&amp;L'!F31</f>
        <v>118541942.91480927</v>
      </c>
      <c r="G19" s="349">
        <f>'[3]Power East P&amp;L'!G31</f>
        <v>-18635652.438838143</v>
      </c>
      <c r="H19" s="349">
        <f>'[3]Power East P&amp;L'!H31</f>
        <v>-4479933.1680006515</v>
      </c>
      <c r="I19" s="350">
        <f>'[3]Power East P&amp;L'!I31</f>
        <v>98550932.907934204</v>
      </c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 ht="19.5" customHeight="1" x14ac:dyDescent="0.2">
      <c r="A20" s="351" t="str">
        <f>'[3]Power East P&amp;L'!A32</f>
        <v>MIDWEST-HR (Fletch Sturm)</v>
      </c>
      <c r="B20" s="349">
        <f>'[3]Power East P&amp;L'!B32</f>
        <v>1298009.1620466334</v>
      </c>
      <c r="C20" s="349">
        <f>'[3]Power East P&amp;L'!C32</f>
        <v>-656922.09006135631</v>
      </c>
      <c r="D20" s="349">
        <f>'[3]Power East P&amp;L'!D32</f>
        <v>7375686.7031975202</v>
      </c>
      <c r="E20" s="349">
        <f>'[3]Power East P&amp;L'!E32</f>
        <v>0</v>
      </c>
      <c r="F20" s="349">
        <f>'[3]Power East P&amp;L'!F32</f>
        <v>0</v>
      </c>
      <c r="G20" s="349">
        <f>'[3]Power East P&amp;L'!G32</f>
        <v>-7957.0382405171986</v>
      </c>
      <c r="H20" s="349">
        <f>'[3]Power East P&amp;L'!H32</f>
        <v>225831.2516458109</v>
      </c>
      <c r="I20" s="350">
        <f>'[3]Power East P&amp;L'!I32</f>
        <v>217874.2134052937</v>
      </c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 ht="19.5" customHeight="1" x14ac:dyDescent="0.2">
      <c r="A21" s="351" t="str">
        <f>'[3]Power East P&amp;L'!A33</f>
        <v>MIDWEST-OFF PEAK (Erik Simpson)</v>
      </c>
      <c r="B21" s="349">
        <f>'[3]Power East P&amp;L'!B33</f>
        <v>0</v>
      </c>
      <c r="C21" s="349">
        <f>'[3]Power East P&amp;L'!C33</f>
        <v>0</v>
      </c>
      <c r="D21" s="349">
        <f>'[3]Power East P&amp;L'!D33</f>
        <v>0</v>
      </c>
      <c r="E21" s="349">
        <f>'[3]Power East P&amp;L'!E33</f>
        <v>0</v>
      </c>
      <c r="F21" s="349">
        <f>'[3]Power East P&amp;L'!F33</f>
        <v>0</v>
      </c>
      <c r="G21" s="349">
        <f>'[3]Power East P&amp;L'!G33</f>
        <v>-5870608.8428072035</v>
      </c>
      <c r="H21" s="349">
        <f>'[3]Power East P&amp;L'!H33</f>
        <v>-448019.39559849491</v>
      </c>
      <c r="I21" s="350">
        <f>'[3]Power East P&amp;L'!I33</f>
        <v>-6318628.2384056989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 ht="18.75" customHeight="1" x14ac:dyDescent="0.2">
      <c r="A22" s="351" t="str">
        <f>'[3]Power East P&amp;L'!A34</f>
        <v>ST ECAR (Chris Dorland)</v>
      </c>
      <c r="B22" s="349">
        <f>'[3]Power East P&amp;L'!B34</f>
        <v>0</v>
      </c>
      <c r="C22" s="349">
        <f>'[3]Power East P&amp;L'!C34</f>
        <v>0</v>
      </c>
      <c r="D22" s="349">
        <f>'[3]Power East P&amp;L'!D34</f>
        <v>0</v>
      </c>
      <c r="E22" s="349">
        <f>'[3]Power East P&amp;L'!E34</f>
        <v>2423505.7188450382</v>
      </c>
      <c r="F22" s="349">
        <f>'[3]Power East P&amp;L'!F34</f>
        <v>2879186.6487988252</v>
      </c>
      <c r="G22" s="349">
        <f>'[3]Power East P&amp;L'!G34</f>
        <v>-1232704</v>
      </c>
      <c r="H22" s="349">
        <f>'[3]Power East P&amp;L'!H34</f>
        <v>0</v>
      </c>
      <c r="I22" s="350">
        <f>'[3]Power East P&amp;L'!I34</f>
        <v>4069988.367643863</v>
      </c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 ht="18.75" hidden="1" customHeight="1" x14ac:dyDescent="0.2">
      <c r="A23" s="356" t="str">
        <f>'[3]Power East P&amp;L'!A35</f>
        <v>MTM GAS HEDGES (Fletcher Sturm) and Coal</v>
      </c>
      <c r="B23" s="349">
        <f>'[3]Power East P&amp;L'!B35</f>
        <v>4194024.0099999979</v>
      </c>
      <c r="C23" s="349">
        <f>'[3]Power East P&amp;L'!C35</f>
        <v>-549806.38000001013</v>
      </c>
      <c r="D23" s="349">
        <f>'[3]Power East P&amp;L'!D35</f>
        <v>11721316.569999997</v>
      </c>
      <c r="E23" s="349">
        <f>'[3]Power East P&amp;L'!E35</f>
        <v>5306514.8078333735</v>
      </c>
      <c r="F23" s="349">
        <f>'[3]Power East P&amp;L'!F35</f>
        <v>5394864.5895683728</v>
      </c>
      <c r="G23" s="349">
        <f>'[3]Power East P&amp;L'!G35</f>
        <v>19514942.593600001</v>
      </c>
      <c r="H23" s="349">
        <f>'[3]Power East P&amp;L'!H35</f>
        <v>1643472.599999994</v>
      </c>
      <c r="I23" s="350">
        <f>'[3]Power East P&amp;L'!I35</f>
        <v>31859794.591001742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 ht="18.75" customHeight="1" x14ac:dyDescent="0.2">
      <c r="A24" s="351" t="str">
        <f>'[3]Power East P&amp;L'!A36</f>
        <v>ST ECAR (Russell Ballato)</v>
      </c>
      <c r="B24" s="349">
        <f>'[3]Power East P&amp;L'!B36</f>
        <v>165841.06812396448</v>
      </c>
      <c r="C24" s="349">
        <f>'[3]Power East P&amp;L'!C36</f>
        <v>-90685.774814399861</v>
      </c>
      <c r="D24" s="349">
        <f>'[3]Power East P&amp;L'!D36</f>
        <v>-33989.575621775351</v>
      </c>
      <c r="E24" s="349">
        <f>'[3]Power East P&amp;L'!E36</f>
        <v>0</v>
      </c>
      <c r="F24" s="349">
        <f>'[3]Power East P&amp;L'!F36</f>
        <v>0</v>
      </c>
      <c r="G24" s="349">
        <f>'[3]Power East P&amp;L'!G36</f>
        <v>40654.334310938604</v>
      </c>
      <c r="H24" s="349">
        <f>'[3]Power East P&amp;L'!H36</f>
        <v>-888579.6502567206</v>
      </c>
      <c r="I24" s="350">
        <f>'[3]Power East P&amp;L'!I36</f>
        <v>-847925.315945782</v>
      </c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 ht="18.75" hidden="1" customHeight="1" x14ac:dyDescent="0.2">
      <c r="A25" s="356" t="str">
        <f>'[3]Power East P&amp;L'!A37</f>
        <v>ST MAIN (Jeff King) HIDE</v>
      </c>
      <c r="B25" s="349">
        <f>'[3]Power East P&amp;L'!B37</f>
        <v>0</v>
      </c>
      <c r="C25" s="349">
        <f>'[3]Power East P&amp;L'!C37</f>
        <v>0</v>
      </c>
      <c r="D25" s="349">
        <f>'[3]Power East P&amp;L'!D37</f>
        <v>0</v>
      </c>
      <c r="E25" s="349">
        <f>'[3]Power East P&amp;L'!E37</f>
        <v>-1574132.6291513059</v>
      </c>
      <c r="F25" s="349">
        <f>'[3]Power East P&amp;L'!F37</f>
        <v>1582618.4153197836</v>
      </c>
      <c r="G25" s="349">
        <f>'[3]Power East P&amp;L'!G37</f>
        <v>-1.77005E-10</v>
      </c>
      <c r="H25" s="349">
        <f>'[3]Power East P&amp;L'!H37</f>
        <v>0</v>
      </c>
      <c r="I25" s="350">
        <f>'[3]Power East P&amp;L'!I37</f>
        <v>8485.7861684775544</v>
      </c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 ht="18.75" customHeight="1" x14ac:dyDescent="0.2">
      <c r="A26" s="351" t="str">
        <f>'[3]Power East P&amp;L'!A38</f>
        <v xml:space="preserve">LT SERC (Jeff King) </v>
      </c>
      <c r="B26" s="349">
        <f>'[3]Power East P&amp;L'!B38</f>
        <v>0</v>
      </c>
      <c r="C26" s="349">
        <f>'[3]Power East P&amp;L'!C38</f>
        <v>0</v>
      </c>
      <c r="D26" s="349">
        <f>'[3]Power East P&amp;L'!D38</f>
        <v>0</v>
      </c>
      <c r="E26" s="349">
        <f>'[3]Power East P&amp;L'!E38</f>
        <v>-1574132.6291513059</v>
      </c>
      <c r="F26" s="349">
        <f>'[3]Power East P&amp;L'!F38</f>
        <v>3973518.3335480681</v>
      </c>
      <c r="G26" s="349">
        <f>'[3]Power East P&amp;L'!G38</f>
        <v>-2777764.4852805147</v>
      </c>
      <c r="H26" s="349">
        <f>'[3]Power East P&amp;L'!H38</f>
        <v>95.210922602416602</v>
      </c>
      <c r="I26" s="350">
        <f>'[3]Power East P&amp;L'!I38</f>
        <v>-378283.56996115029</v>
      </c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 ht="18.75" customHeight="1" x14ac:dyDescent="0.2">
      <c r="A27" s="351" t="str">
        <f>'[3]Power East P&amp;L'!A39</f>
        <v>ST MAPP/ST MAIN (Matt Lorenz)</v>
      </c>
      <c r="B27" s="349">
        <f>'[3]Power East P&amp;L'!B39</f>
        <v>41013.34790020599</v>
      </c>
      <c r="C27" s="349">
        <f>'[3]Power East P&amp;L'!C39</f>
        <v>21184.265694281319</v>
      </c>
      <c r="D27" s="349">
        <f>'[3]Power East P&amp;L'!D39</f>
        <v>-41699.939428467522</v>
      </c>
      <c r="E27" s="349">
        <f>'[3]Power East P&amp;L'!E39</f>
        <v>-3190335.1504874686</v>
      </c>
      <c r="F27" s="349">
        <f>'[3]Power East P&amp;L'!F39</f>
        <v>-648274.43719251326</v>
      </c>
      <c r="G27" s="349">
        <f>'[3]Power East P&amp;L'!G39</f>
        <v>-2574230.8689953899</v>
      </c>
      <c r="H27" s="349">
        <f>'[3]Power East P&amp;L'!H39</f>
        <v>-315092.70759428316</v>
      </c>
      <c r="I27" s="350">
        <f>'[3]Power East P&amp;L'!I39</f>
        <v>-6727933.1642696541</v>
      </c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 ht="18.75" customHeight="1" x14ac:dyDescent="0.2">
      <c r="A28" s="351" t="str">
        <f>'[3]Power East P&amp;L'!A40</f>
        <v>MIDWEST ANALYST (Larry Valderama)</v>
      </c>
      <c r="B28" s="349">
        <f>'[3]Power East P&amp;L'!B40</f>
        <v>0</v>
      </c>
      <c r="C28" s="349">
        <f>'[3]Power East P&amp;L'!C40</f>
        <v>0</v>
      </c>
      <c r="D28" s="349">
        <f>'[3]Power East P&amp;L'!D40</f>
        <v>0</v>
      </c>
      <c r="E28" s="349">
        <f>'[3]Power East P&amp;L'!E40</f>
        <v>-266572.57322524494</v>
      </c>
      <c r="F28" s="349">
        <f>'[3]Power East P&amp;L'!F40</f>
        <v>0</v>
      </c>
      <c r="G28" s="349">
        <f>'[3]Power East P&amp;L'!G40</f>
        <v>0</v>
      </c>
      <c r="H28" s="349">
        <f>'[3]Power East P&amp;L'!H40</f>
        <v>0</v>
      </c>
      <c r="I28" s="350">
        <f>'[3]Power East P&amp;L'!I40</f>
        <v>-266572.57322524494</v>
      </c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 ht="18" customHeight="1" x14ac:dyDescent="0.2">
      <c r="A29" s="351" t="str">
        <f>'[3]Power East P&amp;L'!A41</f>
        <v>MW HOURLY (Don Baughman)</v>
      </c>
      <c r="B29" s="349">
        <f>'[3]Power East P&amp;L'!B41</f>
        <v>6505.7055130594381</v>
      </c>
      <c r="C29" s="349">
        <f>'[3]Power East P&amp;L'!C41</f>
        <v>-24365.384502598026</v>
      </c>
      <c r="D29" s="349">
        <f>'[3]Power East P&amp;L'!D41</f>
        <v>-65558.557041013381</v>
      </c>
      <c r="E29" s="349">
        <f>'[3]Power East P&amp;L'!E41</f>
        <v>264719.6982429591</v>
      </c>
      <c r="F29" s="349">
        <f>'[3]Power East P&amp;L'!F41</f>
        <v>254246.44510441559</v>
      </c>
      <c r="G29" s="349">
        <f>'[3]Power East P&amp;L'!G41</f>
        <v>49565.413786981604</v>
      </c>
      <c r="H29" s="349">
        <f>'[3]Power East P&amp;L'!H41</f>
        <v>-85391.447810965619</v>
      </c>
      <c r="I29" s="350">
        <f>'[3]Power East P&amp;L'!I41</f>
        <v>483140.10932339076</v>
      </c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 ht="18.75" customHeight="1" x14ac:dyDescent="0.2">
      <c r="A30" s="351" t="str">
        <f>'[3]Power East P&amp;L'!A42</f>
        <v>MW ORIG (Ed Baughman)</v>
      </c>
      <c r="B30" s="349">
        <f>'[3]Power East P&amp;L'!B42</f>
        <v>0</v>
      </c>
      <c r="C30" s="349">
        <f>'[3]Power East P&amp;L'!C42</f>
        <v>0</v>
      </c>
      <c r="D30" s="349">
        <f>'[3]Power East P&amp;L'!D42</f>
        <v>-46900</v>
      </c>
      <c r="E30" s="349">
        <f>'[3]Power East P&amp;L'!E42</f>
        <v>1627292.2</v>
      </c>
      <c r="F30" s="349">
        <f>'[3]Power East P&amp;L'!F42</f>
        <v>3252176.26</v>
      </c>
      <c r="G30" s="349">
        <f>'[3]Power East P&amp;L'!G42</f>
        <v>307472</v>
      </c>
      <c r="H30" s="349">
        <f>'[3]Power East P&amp;L'!H42</f>
        <v>279160</v>
      </c>
      <c r="I30" s="350">
        <f>'[3]Power East P&amp;L'!I42</f>
        <v>5466100.46</v>
      </c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 ht="24.95" customHeight="1" x14ac:dyDescent="0.25">
      <c r="A31" s="357" t="str">
        <f>'[3]Power East P&amp;L'!A46</f>
        <v>TOTAL MIDWEST</v>
      </c>
      <c r="B31" s="358">
        <f>'[3]Power East P&amp;L'!B46</f>
        <v>8887367.9244203493</v>
      </c>
      <c r="C31" s="358">
        <f>'[3]Power East P&amp;L'!C46</f>
        <v>6459989.1152292872</v>
      </c>
      <c r="D31" s="358">
        <f>'[3]Power East P&amp;L'!D46</f>
        <v>15039063.336256739</v>
      </c>
      <c r="E31" s="358">
        <f>'[3]Power East P&amp;L'!E46</f>
        <v>2409052.864187683</v>
      </c>
      <c r="F31" s="358">
        <f>'[3]Power East P&amp;L'!F46</f>
        <v>128252796.16506806</v>
      </c>
      <c r="G31" s="358">
        <f>'[3]Power East P&amp;L'!G46</f>
        <v>-30701225.926063851</v>
      </c>
      <c r="H31" s="358">
        <f>'[3]Power East P&amp;L'!H46</f>
        <v>-5711929.9066927033</v>
      </c>
      <c r="I31" s="359">
        <f>'[3]Power East P&amp;L'!I46</f>
        <v>94248693.196499214</v>
      </c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 ht="18.75" customHeight="1" x14ac:dyDescent="0.2">
      <c r="A32" s="351" t="str">
        <f>'[3]Power East P&amp;L'!A47</f>
        <v>SOUTHEAST (Rogers Herndon)</v>
      </c>
      <c r="B32" s="349">
        <f>'[3]Power East P&amp;L'!B47</f>
        <v>-465.88363397063222</v>
      </c>
      <c r="C32" s="349">
        <f>'[3]Power East P&amp;L'!C47</f>
        <v>883.25836896430701</v>
      </c>
      <c r="D32" s="349">
        <f>'[3]Power East P&amp;L'!D47</f>
        <v>1343.4245726436684</v>
      </c>
      <c r="E32" s="349">
        <f>'[3]Power East P&amp;L'!E47</f>
        <v>11798812.771308528</v>
      </c>
      <c r="F32" s="349">
        <f>'[3]Power East P&amp;L'!F47</f>
        <v>-1496817.8450214979</v>
      </c>
      <c r="G32" s="349">
        <f>'[3]Power East P&amp;L'!G47</f>
        <v>-431726.84357950906</v>
      </c>
      <c r="H32" s="349">
        <f>'[3]Power East P&amp;L'!H47</f>
        <v>6576.9658926473312</v>
      </c>
      <c r="I32" s="350">
        <f>'[3]Power East P&amp;L'!I47</f>
        <v>9876845.048600167</v>
      </c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 ht="18.75" customHeight="1" x14ac:dyDescent="0.2">
      <c r="A33" s="351" t="str">
        <f>'[3]Power East P&amp;L'!A48</f>
        <v>LT SPP (Mike Carson)</v>
      </c>
      <c r="B33" s="349">
        <f>'[3]Power East P&amp;L'!B48</f>
        <v>365458.6532893306</v>
      </c>
      <c r="C33" s="349">
        <f>'[3]Power East P&amp;L'!C48</f>
        <v>776426.20559964958</v>
      </c>
      <c r="D33" s="349">
        <f>'[3]Power East P&amp;L'!D48</f>
        <v>3402060.8576739533</v>
      </c>
      <c r="E33" s="349">
        <f>'[3]Power East P&amp;L'!E48</f>
        <v>-1438489.2143215237</v>
      </c>
      <c r="F33" s="349">
        <f>'[3]Power East P&amp;L'!F48</f>
        <v>3912101.764781388</v>
      </c>
      <c r="G33" s="349">
        <f>'[3]Power East P&amp;L'!G48</f>
        <v>-2837043.2608696097</v>
      </c>
      <c r="H33" s="349">
        <f>'[3]Power East P&amp;L'!H48</f>
        <v>2050356.3672364978</v>
      </c>
      <c r="I33" s="350">
        <f>'[3]Power East P&amp;L'!I48</f>
        <v>1686925.6568267525</v>
      </c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 ht="18.75" customHeight="1" x14ac:dyDescent="0.2">
      <c r="A34" s="351" t="str">
        <f>'[3]Power East P&amp;L'!A49</f>
        <v>LT SERC (John Suarez)</v>
      </c>
      <c r="B34" s="349">
        <f>'[3]Power East P&amp;L'!B49</f>
        <v>363040.94993380562</v>
      </c>
      <c r="C34" s="349">
        <f>'[3]Power East P&amp;L'!C49</f>
        <v>-1263788.2861895962</v>
      </c>
      <c r="D34" s="349">
        <f>'[3]Power East P&amp;L'!D49</f>
        <v>-574504.89395297435</v>
      </c>
      <c r="E34" s="349">
        <f>'[3]Power East P&amp;L'!E49</f>
        <v>0</v>
      </c>
      <c r="F34" s="349">
        <f>'[3]Power East P&amp;L'!F49</f>
        <v>0</v>
      </c>
      <c r="G34" s="349">
        <f>'[3]Power East P&amp;L'!G49</f>
        <v>0</v>
      </c>
      <c r="H34" s="349">
        <f>'[3]Power East P&amp;L'!H49</f>
        <v>-603947.60568360554</v>
      </c>
      <c r="I34" s="350">
        <f>'[3]Power East P&amp;L'!I49</f>
        <v>-603947.60568360554</v>
      </c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 ht="15.75" customHeight="1" x14ac:dyDescent="0.2">
      <c r="A35" s="351" t="str">
        <f>'[3]Power East P&amp;L'!A50</f>
        <v>SE HOURLY MGMT (Juan Hernandez)</v>
      </c>
      <c r="B35" s="349">
        <f>'[3]Power East P&amp;L'!B50</f>
        <v>-5548.3067318353424</v>
      </c>
      <c r="C35" s="349">
        <f>'[3]Power East P&amp;L'!C50</f>
        <v>-20281.937817301034</v>
      </c>
      <c r="D35" s="349">
        <f>'[3]Power East P&amp;L'!D50</f>
        <v>-52565.428419816177</v>
      </c>
      <c r="E35" s="349">
        <f>'[3]Power East P&amp;L'!E50</f>
        <v>0</v>
      </c>
      <c r="F35" s="349">
        <f>'[3]Power East P&amp;L'!F50</f>
        <v>0</v>
      </c>
      <c r="G35" s="349">
        <f>'[3]Power East P&amp;L'!G50</f>
        <v>-31621.092129530429</v>
      </c>
      <c r="H35" s="349">
        <f>'[3]Power East P&amp;L'!H50</f>
        <v>-66293.54065358323</v>
      </c>
      <c r="I35" s="350">
        <f>'[3]Power East P&amp;L'!I50</f>
        <v>-97914.632783113659</v>
      </c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 ht="18.75" customHeight="1" x14ac:dyDescent="0.2">
      <c r="A36" s="351" t="str">
        <f>'[3]Power East P&amp;L'!A53</f>
        <v>ST SPP (John Forney)</v>
      </c>
      <c r="B36" s="349">
        <f>'[3]Power East P&amp;L'!B53</f>
        <v>0</v>
      </c>
      <c r="C36" s="349">
        <f>'[3]Power East P&amp;L'!C53</f>
        <v>0</v>
      </c>
      <c r="D36" s="349">
        <f>'[3]Power East P&amp;L'!D53</f>
        <v>0</v>
      </c>
      <c r="E36" s="349">
        <f>'[3]Power East P&amp;L'!E53</f>
        <v>-1046148.7505026166</v>
      </c>
      <c r="F36" s="349">
        <f>'[3]Power East P&amp;L'!F53</f>
        <v>-1452734.4271084522</v>
      </c>
      <c r="G36" s="349">
        <f>'[3]Power East P&amp;L'!G53</f>
        <v>0</v>
      </c>
      <c r="H36" s="349">
        <f>'[3]Power East P&amp;L'!H53</f>
        <v>0</v>
      </c>
      <c r="I36" s="350">
        <f>'[3]Power East P&amp;L'!I53</f>
        <v>-2498883.1776110688</v>
      </c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 ht="18.75" customHeight="1" x14ac:dyDescent="0.2">
      <c r="A37" s="351" t="str">
        <f>'[3]Power East P&amp;L'!A54</f>
        <v>SOUTHEAST ANALYST (Laura Podurgiel)</v>
      </c>
      <c r="B37" s="349">
        <f>'[3]Power East P&amp;L'!B54</f>
        <v>0</v>
      </c>
      <c r="C37" s="349">
        <f>'[3]Power East P&amp;L'!C54</f>
        <v>2000</v>
      </c>
      <c r="D37" s="349">
        <f>'[3]Power East P&amp;L'!D54</f>
        <v>-523284.84004211426</v>
      </c>
      <c r="E37" s="349">
        <f>'[3]Power East P&amp;L'!E54</f>
        <v>67278.010957101535</v>
      </c>
      <c r="F37" s="349">
        <f>'[3]Power East P&amp;L'!F54</f>
        <v>-109359.52967493981</v>
      </c>
      <c r="G37" s="349">
        <f>'[3]Power East P&amp;L'!G54</f>
        <v>211642.8915280301</v>
      </c>
      <c r="H37" s="349">
        <f>'[3]Power East P&amp;L'!H54</f>
        <v>-521366.606640585</v>
      </c>
      <c r="I37" s="350">
        <f>'[3]Power East P&amp;L'!I54</f>
        <v>-351805.23383039318</v>
      </c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 ht="18.75" customHeight="1" x14ac:dyDescent="0.2">
      <c r="A38" s="351" t="str">
        <f>'[3]Power East P&amp;L'!A55</f>
        <v>SE HOURLY (Juan Hernandez)</v>
      </c>
      <c r="B38" s="349">
        <f>'[3]Power East P&amp;L'!B55</f>
        <v>1.0166576132760383</v>
      </c>
      <c r="C38" s="349">
        <f>'[3]Power East P&amp;L'!C55</f>
        <v>-522.59882468631258</v>
      </c>
      <c r="D38" s="349">
        <f>'[3]Power East P&amp;L'!D55</f>
        <v>-10927.234711435105</v>
      </c>
      <c r="E38" s="349">
        <f>'[3]Power East P&amp;L'!E55</f>
        <v>455725.2146901855</v>
      </c>
      <c r="F38" s="349">
        <f>'[3]Power East P&amp;L'!F55</f>
        <v>256802.5369095233</v>
      </c>
      <c r="G38" s="349">
        <f>'[3]Power East P&amp;L'!G55</f>
        <v>338624.85357374669</v>
      </c>
      <c r="H38" s="349">
        <f>'[3]Power East P&amp;L'!H55</f>
        <v>-14857.025466321553</v>
      </c>
      <c r="I38" s="350">
        <f>'[3]Power East P&amp;L'!I55</f>
        <v>1036295.579707134</v>
      </c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 ht="21.75" customHeight="1" x14ac:dyDescent="0.2">
      <c r="A39" s="351" t="str">
        <f>'[3]Power East P&amp;L'!A56</f>
        <v>SOUTHEAST ORIGINATION (Heather Kroll)</v>
      </c>
      <c r="B39" s="349">
        <f>'[3]Power East P&amp;L'!B56</f>
        <v>0</v>
      </c>
      <c r="C39" s="349">
        <f>'[3]Power East P&amp;L'!C56</f>
        <v>0</v>
      </c>
      <c r="D39" s="349">
        <f>'[3]Power East P&amp;L'!D56</f>
        <v>0</v>
      </c>
      <c r="E39" s="349">
        <f>'[3]Power East P&amp;L'!E56</f>
        <v>7624806</v>
      </c>
      <c r="F39" s="349">
        <f>'[3]Power East P&amp;L'!F56</f>
        <v>428000</v>
      </c>
      <c r="G39" s="349">
        <f>'[3]Power East P&amp;L'!G56</f>
        <v>1696040</v>
      </c>
      <c r="H39" s="349">
        <f>'[3]Power East P&amp;L'!H56</f>
        <v>3800</v>
      </c>
      <c r="I39" s="350">
        <f>'[3]Power East P&amp;L'!I56</f>
        <v>9752646</v>
      </c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 ht="18.75" customHeight="1" x14ac:dyDescent="0.25">
      <c r="A40" s="357" t="str">
        <f>'[3]Power East P&amp;L'!A61</f>
        <v>TOTAL SOUTHEAST</v>
      </c>
      <c r="B40" s="358">
        <f>'[3]Power East P&amp;L'!B61</f>
        <v>722486.42951494362</v>
      </c>
      <c r="C40" s="358">
        <f>'[3]Power East P&amp;L'!C61</f>
        <v>-505283.35886296962</v>
      </c>
      <c r="D40" s="358">
        <f>'[3]Power East P&amp;L'!D61</f>
        <v>2242121.8851202573</v>
      </c>
      <c r="E40" s="358">
        <f>'[3]Power East P&amp;L'!E61</f>
        <v>17461984.032131676</v>
      </c>
      <c r="F40" s="358">
        <f>'[3]Power East P&amp;L'!F61</f>
        <v>1537992.4998860215</v>
      </c>
      <c r="G40" s="358">
        <f>'[3]Power East P&amp;L'!G61</f>
        <v>-1054083.4514768724</v>
      </c>
      <c r="H40" s="358">
        <f>'[3]Power East P&amp;L'!H61</f>
        <v>854268.55468504981</v>
      </c>
      <c r="I40" s="359">
        <f>'[3]Power East P&amp;L'!I61</f>
        <v>18800161.635225877</v>
      </c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 ht="18" customHeight="1" x14ac:dyDescent="0.2">
      <c r="A41" s="351" t="str">
        <f>'[3]Power East P&amp;L'!A62</f>
        <v>ERCOT MANAGEMENT (Doug Gilbert-Smith)</v>
      </c>
      <c r="B41" s="349">
        <f>'[3]Power East P&amp;L'!B62</f>
        <v>442890.1720186607</v>
      </c>
      <c r="C41" s="349">
        <f>'[3]Power East P&amp;L'!C62</f>
        <v>-34904.135200970341</v>
      </c>
      <c r="D41" s="349">
        <f>'[3]Power East P&amp;L'!D62</f>
        <v>5686673.3843013011</v>
      </c>
      <c r="E41" s="349">
        <f>'[3]Power East P&amp;L'!E62</f>
        <v>-1887510</v>
      </c>
      <c r="F41" s="349">
        <f>'[3]Power East P&amp;L'!F62</f>
        <v>5862908</v>
      </c>
      <c r="G41" s="349">
        <f>'[3]Power East P&amp;L'!G62</f>
        <v>14861840.627956145</v>
      </c>
      <c r="H41" s="349">
        <f>'[3]Power East P&amp;L'!H62</f>
        <v>2311561.6200266629</v>
      </c>
      <c r="I41" s="350">
        <f>'[3]Power East P&amp;L'!I62</f>
        <v>21148800.247982807</v>
      </c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 ht="18.75" customHeight="1" x14ac:dyDescent="0.2">
      <c r="A42" s="351" t="str">
        <f>'[3]Power East P&amp;L'!A63</f>
        <v>LT TEXAS (Jeff King)</v>
      </c>
      <c r="B42" s="349">
        <f>'[3]Power East P&amp;L'!B63</f>
        <v>84976.64721882809</v>
      </c>
      <c r="C42" s="349">
        <f>'[3]Power East P&amp;L'!C63</f>
        <v>4916971.5080633275</v>
      </c>
      <c r="D42" s="349">
        <f>'[3]Power East P&amp;L'!D63</f>
        <v>864661.89731086232</v>
      </c>
      <c r="E42" s="349">
        <f>'[3]Power East P&amp;L'!E63</f>
        <v>4648460.8154857</v>
      </c>
      <c r="F42" s="349">
        <f>'[3]Power East P&amp;L'!F63</f>
        <v>-5813139.9618903017</v>
      </c>
      <c r="G42" s="349">
        <f>'[3]Power East P&amp;L'!G63</f>
        <v>2960155.6893499726</v>
      </c>
      <c r="H42" s="349">
        <f>'[3]Power East P&amp;L'!H63</f>
        <v>1275085.8008013302</v>
      </c>
      <c r="I42" s="350">
        <f>'[3]Power East P&amp;L'!I63</f>
        <v>3070562.3437467013</v>
      </c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 ht="18.75" customHeight="1" x14ac:dyDescent="0.2">
      <c r="A43" s="351" t="str">
        <f>'[3]Power East P&amp;L'!A64</f>
        <v>ST TEXAS (Paul Schiavoni)</v>
      </c>
      <c r="B43" s="349">
        <f>'[3]Power East P&amp;L'!B64</f>
        <v>-2672.5471937279217</v>
      </c>
      <c r="C43" s="349">
        <f>'[3]Power East P&amp;L'!C64</f>
        <v>-21262.368149048518</v>
      </c>
      <c r="D43" s="349">
        <f>'[3]Power East P&amp;L'!D64</f>
        <v>592834.20386326965</v>
      </c>
      <c r="E43" s="349">
        <f>'[3]Power East P&amp;L'!E64</f>
        <v>0</v>
      </c>
      <c r="F43" s="349">
        <f>'[3]Power East P&amp;L'!F64</f>
        <v>0</v>
      </c>
      <c r="G43" s="349">
        <f>'[3]Power East P&amp;L'!G64</f>
        <v>1464437.4089293077</v>
      </c>
      <c r="H43" s="349">
        <f>'[3]Power East P&amp;L'!H64</f>
        <v>-1672066.1614614406</v>
      </c>
      <c r="I43" s="350">
        <f>'[3]Power East P&amp;L'!I64</f>
        <v>-207628.75253212778</v>
      </c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 ht="18.75" customHeight="1" x14ac:dyDescent="0.2">
      <c r="A44" s="351" t="str">
        <f>'[3]Power East P&amp;L'!A65</f>
        <v>ERCOT ASSET (John Forney)</v>
      </c>
      <c r="B44" s="349">
        <f>'[3]Power East P&amp;L'!B65</f>
        <v>-7895.4337395124503</v>
      </c>
      <c r="C44" s="349">
        <f>'[3]Power East P&amp;L'!C65</f>
        <v>323217.29857940302</v>
      </c>
      <c r="D44" s="349">
        <f>'[3]Power East P&amp;L'!D65</f>
        <v>29045.072757926595</v>
      </c>
      <c r="E44" s="349">
        <f>'[3]Power East P&amp;L'!E65</f>
        <v>0</v>
      </c>
      <c r="F44" s="349">
        <f>'[3]Power East P&amp;L'!F65</f>
        <v>0</v>
      </c>
      <c r="G44" s="349">
        <f>'[3]Power East P&amp;L'!G65</f>
        <v>223320.61482580111</v>
      </c>
      <c r="H44" s="349">
        <f>'[3]Power East P&amp;L'!H65</f>
        <v>-419161.82332566835</v>
      </c>
      <c r="I44" s="350">
        <f>'[3]Power East P&amp;L'!I65</f>
        <v>-195841.61849986739</v>
      </c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 ht="18" customHeight="1" x14ac:dyDescent="0.2">
      <c r="A45" s="351" t="str">
        <f>'[3]Power East P&amp;L'!A66</f>
        <v>ERCOT OPTION (Steve Wang)</v>
      </c>
      <c r="B45" s="349">
        <f>'[3]Power East P&amp;L'!B66</f>
        <v>75007.022940288371</v>
      </c>
      <c r="C45" s="349">
        <f>'[3]Power East P&amp;L'!C66</f>
        <v>-58073.681718513952</v>
      </c>
      <c r="D45" s="349">
        <f>'[3]Power East P&amp;L'!D66</f>
        <v>175286.21138829671</v>
      </c>
      <c r="E45" s="349">
        <f>'[3]Power East P&amp;L'!E66</f>
        <v>0</v>
      </c>
      <c r="F45" s="349">
        <f>'[3]Power East P&amp;L'!F66</f>
        <v>835664.16515825735</v>
      </c>
      <c r="G45" s="349">
        <f>'[3]Power East P&amp;L'!G66</f>
        <v>1203101.8073600933</v>
      </c>
      <c r="H45" s="349">
        <f>'[3]Power East P&amp;L'!H66</f>
        <v>125575.18287213516</v>
      </c>
      <c r="I45" s="350">
        <f>'[3]Power East P&amp;L'!I66</f>
        <v>2164341.1553904857</v>
      </c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 ht="18.75" customHeight="1" x14ac:dyDescent="0.2">
      <c r="A46" s="351" t="str">
        <f>'[3]Power East P&amp;L'!A67</f>
        <v>ERCOT OFF PEAK (Eric Saibi)</v>
      </c>
      <c r="B46" s="349">
        <f>'[3]Power East P&amp;L'!B67</f>
        <v>332719.35658864235</v>
      </c>
      <c r="C46" s="349">
        <f>'[3]Power East P&amp;L'!C67</f>
        <v>-444551.9144858272</v>
      </c>
      <c r="D46" s="349">
        <f>'[3]Power East P&amp;L'!D67</f>
        <v>318894.41437905934</v>
      </c>
      <c r="E46" s="349">
        <f>'[3]Power East P&amp;L'!E67</f>
        <v>0</v>
      </c>
      <c r="F46" s="349">
        <f>'[3]Power East P&amp;L'!F67</f>
        <v>422479.99616787047</v>
      </c>
      <c r="G46" s="349">
        <f>'[3]Power East P&amp;L'!G67</f>
        <v>443.79515472838267</v>
      </c>
      <c r="H46" s="349">
        <f>'[3]Power East P&amp;L'!H67</f>
        <v>339955.33559582545</v>
      </c>
      <c r="I46" s="350">
        <f>'[3]Power East P&amp;L'!I67</f>
        <v>762879.12691842439</v>
      </c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 ht="20.25" customHeight="1" x14ac:dyDescent="0.2">
      <c r="A47" s="351" t="str">
        <f>'[3]Power East P&amp;L'!A68</f>
        <v>ERCOT HOURLY (John Forney)</v>
      </c>
      <c r="B47" s="349">
        <f>'[3]Power East P&amp;L'!B68</f>
        <v>3.2190952450037003E-2</v>
      </c>
      <c r="C47" s="349">
        <f>'[3]Power East P&amp;L'!C68</f>
        <v>897869.02167768974</v>
      </c>
      <c r="D47" s="349">
        <f>'[3]Power East P&amp;L'!D68</f>
        <v>882602.03752739821</v>
      </c>
      <c r="E47" s="349">
        <f>'[3]Power East P&amp;L'!E68</f>
        <v>-0.37257718166802078</v>
      </c>
      <c r="F47" s="349">
        <f>'[3]Power East P&amp;L'!F68</f>
        <v>-61054.438036249718</v>
      </c>
      <c r="G47" s="349">
        <f>'[3]Power East P&amp;L'!G68</f>
        <v>865392.74068673793</v>
      </c>
      <c r="H47" s="349">
        <f>'[3]Power East P&amp;L'!H68</f>
        <v>911102.77252739819</v>
      </c>
      <c r="I47" s="350">
        <f>'[3]Power East P&amp;L'!I68</f>
        <v>1715440.7026007047</v>
      </c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 ht="20.25" customHeight="1" x14ac:dyDescent="0.2">
      <c r="A48" s="351" t="str">
        <f>'[3]Power East P&amp;L'!A69</f>
        <v>ERCOT HOURLY (Larry Jester)</v>
      </c>
      <c r="B48" s="349">
        <f>'[3]Power East P&amp;L'!B69</f>
        <v>0</v>
      </c>
      <c r="C48" s="349">
        <f>'[3]Power East P&amp;L'!C69</f>
        <v>0</v>
      </c>
      <c r="D48" s="349">
        <f>'[3]Power East P&amp;L'!D69</f>
        <v>0</v>
      </c>
      <c r="E48" s="349">
        <f>'[3]Power East P&amp;L'!E69</f>
        <v>292945</v>
      </c>
      <c r="F48" s="349">
        <f>'[3]Power East P&amp;L'!F69</f>
        <v>39099</v>
      </c>
      <c r="G48" s="349">
        <f>'[3]Power East P&amp;L'!G69</f>
        <v>0</v>
      </c>
      <c r="H48" s="349">
        <f>'[3]Power East P&amp;L'!H69</f>
        <v>0</v>
      </c>
      <c r="I48" s="350">
        <f>'[3]Power East P&amp;L'!I69</f>
        <v>332043</v>
      </c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 ht="20.25" customHeight="1" x14ac:dyDescent="0.2">
      <c r="A49" s="351" t="str">
        <f>'[3]Power East P&amp;L'!A70</f>
        <v>ST TEXAS (Russell Ballato)</v>
      </c>
      <c r="B49" s="349">
        <f>'[3]Power East P&amp;L'!B70</f>
        <v>0</v>
      </c>
      <c r="C49" s="349">
        <f>'[3]Power East P&amp;L'!C70</f>
        <v>0</v>
      </c>
      <c r="D49" s="349">
        <f>'[3]Power East P&amp;L'!D70</f>
        <v>0</v>
      </c>
      <c r="E49" s="349">
        <f>'[3]Power East P&amp;L'!E70</f>
        <v>45506.762564662553</v>
      </c>
      <c r="F49" s="349">
        <f>'[3]Power East P&amp;L'!F70</f>
        <v>330097.00404135277</v>
      </c>
      <c r="G49" s="349">
        <f>'[3]Power East P&amp;L'!G70</f>
        <v>584912.51476781</v>
      </c>
      <c r="H49" s="349">
        <f>'[3]Power East P&amp;L'!H70</f>
        <v>0</v>
      </c>
      <c r="I49" s="350">
        <f>'[3]Power East P&amp;L'!I70</f>
        <v>960516.28137382003</v>
      </c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 ht="20.25" customHeight="1" x14ac:dyDescent="0.2">
      <c r="A50" s="351" t="str">
        <f>'[3]Power East P&amp;L'!A71</f>
        <v>ERCOT ASSET (Clint Dean)</v>
      </c>
      <c r="B50" s="349">
        <f>'[3]Power East P&amp;L'!B71</f>
        <v>0</v>
      </c>
      <c r="C50" s="349">
        <f>'[3]Power East P&amp;L'!C71</f>
        <v>0</v>
      </c>
      <c r="D50" s="349">
        <f>'[3]Power East P&amp;L'!D71</f>
        <v>315018.40999999997</v>
      </c>
      <c r="E50" s="349">
        <f>'[3]Power East P&amp;L'!E71</f>
        <v>0</v>
      </c>
      <c r="F50" s="349">
        <f>'[3]Power East P&amp;L'!F71</f>
        <v>1294564.2968896716</v>
      </c>
      <c r="G50" s="349">
        <f>'[3]Power East P&amp;L'!G71</f>
        <v>-858228.52466013981</v>
      </c>
      <c r="H50" s="349">
        <f>'[3]Power East P&amp;L'!H71</f>
        <v>315018</v>
      </c>
      <c r="I50" s="350">
        <f>'[3]Power East P&amp;L'!I71</f>
        <v>751354.18222953193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 ht="19.5" customHeight="1" x14ac:dyDescent="0.2">
      <c r="A51" s="351" t="str">
        <f>'[3]Power East P&amp;L'!A72</f>
        <v xml:space="preserve">ERCOT ORIGINATION </v>
      </c>
      <c r="B51" s="349">
        <f>'[3]Power East P&amp;L'!B72</f>
        <v>0</v>
      </c>
      <c r="C51" s="349">
        <f>'[3]Power East P&amp;L'!C72</f>
        <v>0</v>
      </c>
      <c r="D51" s="349">
        <f>'[3]Power East P&amp;L'!D72</f>
        <v>0</v>
      </c>
      <c r="E51" s="349">
        <f>'[3]Power East P&amp;L'!E72</f>
        <v>202602</v>
      </c>
      <c r="F51" s="349">
        <f>'[3]Power East P&amp;L'!F72</f>
        <v>2189047.25</v>
      </c>
      <c r="G51" s="349">
        <f>'[3]Power East P&amp;L'!G72</f>
        <v>18070000</v>
      </c>
      <c r="H51" s="349">
        <f>'[3]Power East P&amp;L'!H72</f>
        <v>4000000</v>
      </c>
      <c r="I51" s="350">
        <f>'[3]Power East P&amp;L'!I72</f>
        <v>24461649.25</v>
      </c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 ht="18.75" customHeight="1" x14ac:dyDescent="0.25">
      <c r="A52" s="357" t="str">
        <f>'[3]Power East P&amp;L'!A79</f>
        <v>TOTAL ERCOT</v>
      </c>
      <c r="B52" s="358">
        <f>'[3]Power East P&amp;L'!B79</f>
        <v>925025.25002413162</v>
      </c>
      <c r="C52" s="358">
        <f>'[3]Power East P&amp;L'!C79</f>
        <v>5579265.7287660604</v>
      </c>
      <c r="D52" s="358">
        <f>'[3]Power East P&amp;L'!D79</f>
        <v>8865015.631528113</v>
      </c>
      <c r="E52" s="358">
        <f>'[3]Power East P&amp;L'!E79</f>
        <v>3302004.2054731809</v>
      </c>
      <c r="F52" s="358">
        <f>'[3]Power East P&amp;L'!F79</f>
        <v>5099665.3123306008</v>
      </c>
      <c r="G52" s="358">
        <f>'[3]Power East P&amp;L'!G79</f>
        <v>39375376.674370453</v>
      </c>
      <c r="H52" s="358">
        <f>'[3]Power East P&amp;L'!H79</f>
        <v>7187070.7270362433</v>
      </c>
      <c r="I52" s="359">
        <f>'[3]Power East P&amp;L'!I79</f>
        <v>54964115.919210479</v>
      </c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 ht="18.75" customHeight="1" x14ac:dyDescent="0.2">
      <c r="A53" s="351" t="str">
        <f>'[3]Power East P&amp;L'!A80</f>
        <v>EPMI-LT-OPTION (Harry Aurora)</v>
      </c>
      <c r="B53" s="349">
        <f>'[3]Power East P&amp;L'!B80</f>
        <v>256779.75511205086</v>
      </c>
      <c r="C53" s="349">
        <f>'[3]Power East P&amp;L'!C80</f>
        <v>554259.96210560133</v>
      </c>
      <c r="D53" s="349">
        <f>'[3]Power East P&amp;L'!D80</f>
        <v>1426665.7800853059</v>
      </c>
      <c r="E53" s="349">
        <f>'[3]Power East P&amp;L'!E80</f>
        <v>-54373.637269055049</v>
      </c>
      <c r="F53" s="349">
        <f>'[3]Power East P&amp;L'!F80</f>
        <v>16191386.290800497</v>
      </c>
      <c r="G53" s="349">
        <f>'[3]Power East P&amp;L'!G80</f>
        <v>1955943.3548437906</v>
      </c>
      <c r="H53" s="349">
        <f>'[3]Power East P&amp;L'!H80</f>
        <v>2560388.9552714429</v>
      </c>
      <c r="I53" s="350">
        <f>'[3]Power East P&amp;L'!I80</f>
        <v>20653344.963646673</v>
      </c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 ht="21.75" customHeight="1" x14ac:dyDescent="0.2">
      <c r="A54" s="351" t="str">
        <f>'[3]Power East P&amp;L'!A81</f>
        <v>EPMI-LT-OPTION A (Rob Stalford)</v>
      </c>
      <c r="B54" s="349">
        <f>'[3]Power East P&amp;L'!B81</f>
        <v>57020.467683808558</v>
      </c>
      <c r="C54" s="349">
        <f>'[3]Power East P&amp;L'!C81</f>
        <v>60326.282248444986</v>
      </c>
      <c r="D54" s="349">
        <f>'[3]Power East P&amp;L'!D81</f>
        <v>436101.59581836994</v>
      </c>
      <c r="E54" s="349">
        <f>'[3]Power East P&amp;L'!E81</f>
        <v>0</v>
      </c>
      <c r="F54" s="362">
        <f>'[3]Power East P&amp;L'!F81</f>
        <v>4204653.4723048089</v>
      </c>
      <c r="G54" s="349">
        <f>'[3]Power East P&amp;L'!G81</f>
        <v>-841362.55939066678</v>
      </c>
      <c r="H54" s="349">
        <f>'[3]Power East P&amp;L'!H81</f>
        <v>488578.59211297397</v>
      </c>
      <c r="I54" s="350">
        <f>'[3]Power East P&amp;L'!I81</f>
        <v>3851869.5050271158</v>
      </c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 ht="21.75" customHeight="1" x14ac:dyDescent="0.2">
      <c r="A55" s="351" t="str">
        <f>'[3]Power East P&amp;L'!A82</f>
        <v>EPMI-LT-OPTION B (Steve Wang)</v>
      </c>
      <c r="B55" s="349">
        <f>'[3]Power East P&amp;L'!B82</f>
        <v>19084.655147818965</v>
      </c>
      <c r="C55" s="349">
        <f>'[3]Power East P&amp;L'!C82</f>
        <v>-59070.321140492277</v>
      </c>
      <c r="D55" s="349">
        <f>'[3]Power East P&amp;L'!D82</f>
        <v>86187.933381574723</v>
      </c>
      <c r="E55" s="349">
        <f>'[3]Power East P&amp;L'!E82</f>
        <v>0</v>
      </c>
      <c r="F55" s="362">
        <f>'[3]Power East P&amp;L'!F82</f>
        <v>1761334.2867492749</v>
      </c>
      <c r="G55" s="349">
        <f>'[3]Power East P&amp;L'!G82</f>
        <v>1021075.7710732408</v>
      </c>
      <c r="H55" s="349">
        <f>'[3]Power East P&amp;L'!H82</f>
        <v>750270.58491555508</v>
      </c>
      <c r="I55" s="350">
        <f>'[3]Power East P&amp;L'!I82</f>
        <v>3532680.6427380708</v>
      </c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 ht="21.75" customHeight="1" x14ac:dyDescent="0.2">
      <c r="A56" s="351" t="str">
        <f>'[3]Power East P&amp;L'!A83</f>
        <v>EPMI-LT-OPTION Y (Hai Chen)</v>
      </c>
      <c r="B56" s="349">
        <f>'[3]Power East P&amp;L'!B83</f>
        <v>43963.590058375223</v>
      </c>
      <c r="C56" s="349">
        <f>'[3]Power East P&amp;L'!C83</f>
        <v>13980.673708825467</v>
      </c>
      <c r="D56" s="349">
        <f>'[3]Power East P&amp;L'!D83</f>
        <v>15419.785274005499</v>
      </c>
      <c r="E56" s="349">
        <f>'[3]Power East P&amp;L'!E83</f>
        <v>0</v>
      </c>
      <c r="F56" s="362">
        <f>'[3]Power East P&amp;L'!F83</f>
        <v>0</v>
      </c>
      <c r="G56" s="349">
        <f>'[3]Power East P&amp;L'!G83</f>
        <v>0</v>
      </c>
      <c r="H56" s="349">
        <f>'[3]Power East P&amp;L'!H83</f>
        <v>49936.041021617784</v>
      </c>
      <c r="I56" s="350">
        <f>'[3]Power East P&amp;L'!I83</f>
        <v>49936.041021617784</v>
      </c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 ht="21.75" customHeight="1" x14ac:dyDescent="0.2">
      <c r="A57" s="351" t="str">
        <f>'[3]Power East P&amp;L'!A84</f>
        <v>EPMI-LT-OPTION Z (Jaime Gualy)</v>
      </c>
      <c r="B57" s="349">
        <f>'[3]Power East P&amp;L'!B84</f>
        <v>-19563.988306132487</v>
      </c>
      <c r="C57" s="349">
        <f>'[3]Power East P&amp;L'!C84</f>
        <v>-84433.295247767761</v>
      </c>
      <c r="D57" s="349">
        <f>'[3]Power East P&amp;L'!D84</f>
        <v>-123481.89380443588</v>
      </c>
      <c r="E57" s="349">
        <f>'[3]Power East P&amp;L'!E84</f>
        <v>0</v>
      </c>
      <c r="F57" s="362">
        <f>'[3]Power East P&amp;L'!F84</f>
        <v>0</v>
      </c>
      <c r="G57" s="349">
        <f>'[3]Power East P&amp;L'!G84</f>
        <v>-370724.06438837969</v>
      </c>
      <c r="H57" s="349">
        <f>'[3]Power East P&amp;L'!H84</f>
        <v>80922.098688969825</v>
      </c>
      <c r="I57" s="350">
        <f>'[3]Power East P&amp;L'!I84</f>
        <v>-289801.96569940983</v>
      </c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 ht="18.75" customHeight="1" x14ac:dyDescent="0.25">
      <c r="A58" s="357" t="str">
        <f>'[3]Power East P&amp;L'!A85</f>
        <v>TOTAL OPTION</v>
      </c>
      <c r="B58" s="358">
        <f>'[3]Power East P&amp;L'!B85</f>
        <v>357284.47969592112</v>
      </c>
      <c r="C58" s="358">
        <f>'[3]Power East P&amp;L'!C85</f>
        <v>485063.30167461181</v>
      </c>
      <c r="D58" s="358">
        <f>'[3]Power East P&amp;L'!D85</f>
        <v>1840893.2007548201</v>
      </c>
      <c r="E58" s="358">
        <f>'[3]Power East P&amp;L'!E85</f>
        <v>-54373.637269055049</v>
      </c>
      <c r="F58" s="358">
        <f>'[3]Power East P&amp;L'!F85</f>
        <v>22157374.04985458</v>
      </c>
      <c r="G58" s="358">
        <f>'[3]Power East P&amp;L'!G85</f>
        <v>1764932.5021379848</v>
      </c>
      <c r="H58" s="358">
        <f>'[3]Power East P&amp;L'!H85</f>
        <v>3930096.2720105592</v>
      </c>
      <c r="I58" s="359">
        <f>'[3]Power East P&amp;L'!I85</f>
        <v>27798029.186734069</v>
      </c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 s="367" customFormat="1" ht="21.75" customHeight="1" x14ac:dyDescent="0.2">
      <c r="A59" s="363" t="str">
        <f>'[3]Power East P&amp;L'!A86</f>
        <v>LT MANAGEMENT (Kevin Presto)</v>
      </c>
      <c r="B59" s="364">
        <f>'[3]Power East P&amp;L'!B86</f>
        <v>3002853.3707842743</v>
      </c>
      <c r="C59" s="364">
        <f>'[3]Power East P&amp;L'!C86</f>
        <v>738022.30542507838</v>
      </c>
      <c r="D59" s="364">
        <f>'[3]Power East P&amp;L'!D86</f>
        <v>17529170.658852741</v>
      </c>
      <c r="E59" s="364">
        <f>'[3]Power East P&amp;L'!E86</f>
        <v>-2346866.8300084551</v>
      </c>
      <c r="F59" s="364">
        <f>'[3]Power East P&amp;L'!F86</f>
        <v>80975238.893741056</v>
      </c>
      <c r="G59" s="364">
        <f>'[3]Power East P&amp;L'!G86</f>
        <v>-33244247.282244273</v>
      </c>
      <c r="H59" s="364">
        <f>'[3]Power East P&amp;L'!H86</f>
        <v>1113480.7904340643</v>
      </c>
      <c r="I59" s="365">
        <f>'[3]Power East P&amp;L'!I86</f>
        <v>46497605.571922377</v>
      </c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</row>
    <row r="60" spans="1:60" ht="18.75" customHeight="1" x14ac:dyDescent="0.25">
      <c r="A60" s="357" t="str">
        <f>'[3]Power East P&amp;L'!A92</f>
        <v>TOTAL MANAGEMENT</v>
      </c>
      <c r="B60" s="358">
        <f>'[3]Power East P&amp;L'!B92</f>
        <v>3002853.3707842743</v>
      </c>
      <c r="C60" s="358">
        <f>'[3]Power East P&amp;L'!C92</f>
        <v>738022.30542507838</v>
      </c>
      <c r="D60" s="358">
        <f>'[3]Power East P&amp;L'!D92</f>
        <v>17529170.658852741</v>
      </c>
      <c r="E60" s="358">
        <f>'[3]Power East P&amp;L'!E92</f>
        <v>-2346866.8300084551</v>
      </c>
      <c r="F60" s="358">
        <f>'[3]Power East P&amp;L'!F92</f>
        <v>80975238.893741056</v>
      </c>
      <c r="G60" s="358">
        <f>'[3]Power East P&amp;L'!G92</f>
        <v>-33244247.282244273</v>
      </c>
      <c r="H60" s="358">
        <f>'[3]Power East P&amp;L'!H92</f>
        <v>1113480.7904340643</v>
      </c>
      <c r="I60" s="359">
        <f>'[3]Power East P&amp;L'!I92</f>
        <v>46497605.571922377</v>
      </c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</row>
    <row r="61" spans="1:60" ht="13.5" customHeight="1" x14ac:dyDescent="0.25">
      <c r="A61" s="369" t="s">
        <v>0</v>
      </c>
      <c r="B61" s="370">
        <f>'[3]Power East P&amp;L'!B93</f>
        <v>0</v>
      </c>
      <c r="C61" s="370">
        <f>'[3]Power East P&amp;L'!C93</f>
        <v>0</v>
      </c>
      <c r="D61" s="370">
        <f>'[3]Power East P&amp;L'!D93</f>
        <v>0</v>
      </c>
      <c r="E61" s="370">
        <f>'[3]Power East P&amp;L'!E93</f>
        <v>0</v>
      </c>
      <c r="F61" s="370">
        <f>'[3]Power East P&amp;L'!F93</f>
        <v>0</v>
      </c>
      <c r="G61" s="370">
        <f>'[3]Power East P&amp;L'!G93</f>
        <v>0</v>
      </c>
      <c r="H61" s="370">
        <f>'[3]Power East P&amp;L'!H93</f>
        <v>0</v>
      </c>
      <c r="I61" s="371">
        <f>'[3]Power East P&amp;L'!I93</f>
        <v>0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</row>
    <row r="62" spans="1:60" ht="18.75" customHeight="1" x14ac:dyDescent="0.25">
      <c r="A62" s="372" t="str">
        <f>'[3]Power East P&amp;L'!A94</f>
        <v>EAST SERVICES</v>
      </c>
      <c r="B62" s="373">
        <f>'[3]Power East P&amp;L'!B94</f>
        <v>1781.6575778564879</v>
      </c>
      <c r="C62" s="360">
        <f>'[3]Power East P&amp;L'!C94</f>
        <v>13886.537302440269</v>
      </c>
      <c r="D62" s="373">
        <f>'[3]Power East P&amp;L'!D94</f>
        <v>36990.293595129115</v>
      </c>
      <c r="E62" s="373">
        <f>'[3]Power East P&amp;L'!E94</f>
        <v>0</v>
      </c>
      <c r="F62" s="373">
        <f>'[3]Power East P&amp;L'!F94</f>
        <v>1190167.6793284584</v>
      </c>
      <c r="G62" s="373">
        <f>'[3]Power East P&amp;L'!G94</f>
        <v>213776.36037038983</v>
      </c>
      <c r="H62" s="373">
        <f>'[3]Power East P&amp;L'!H94</f>
        <v>74671.921919830376</v>
      </c>
      <c r="I62" s="359">
        <f>'[3]Power East P&amp;L'!I94</f>
        <v>1478615.9616186791</v>
      </c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</row>
    <row r="63" spans="1:60" s="367" customFormat="1" ht="24.75" customHeight="1" thickBot="1" x14ac:dyDescent="0.25">
      <c r="A63" s="374" t="str">
        <f>'[3]Power East P&amp;L'!A95</f>
        <v>East Power Development</v>
      </c>
      <c r="B63" s="364">
        <f>'[3]Power East P&amp;L'!B95</f>
        <v>0</v>
      </c>
      <c r="C63" s="364">
        <f>'[3]Power East P&amp;L'!C95</f>
        <v>0</v>
      </c>
      <c r="D63" s="364">
        <f>'[3]Power East P&amp;L'!D95</f>
        <v>0</v>
      </c>
      <c r="E63" s="364">
        <f>'[3]Power East P&amp;L'!E95</f>
        <v>5711144.9908939125</v>
      </c>
      <c r="F63" s="364">
        <f>'[3]Power East P&amp;L'!F95</f>
        <v>8484296</v>
      </c>
      <c r="G63" s="364">
        <f>'[3]Power East P&amp;L'!G95</f>
        <v>2579559</v>
      </c>
      <c r="H63" s="364">
        <f>'[3]Power East P&amp;L'!H95</f>
        <v>-134151</v>
      </c>
      <c r="I63" s="365">
        <f>'[3]Power East P&amp;L'!I95</f>
        <v>16640848.990893912</v>
      </c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</row>
    <row r="64" spans="1:60" ht="18.75" customHeight="1" thickBot="1" x14ac:dyDescent="0.3">
      <c r="A64" s="375" t="str">
        <f>'[3]Power East P&amp;L'!A96</f>
        <v>TOTAL EAST POWER DESK</v>
      </c>
      <c r="B64" s="376">
        <f>'[3]Power East P&amp;L'!B96</f>
        <v>18830449.688378364</v>
      </c>
      <c r="C64" s="376">
        <f>'[3]Power East P&amp;L'!C96</f>
        <v>14295791.933990048</v>
      </c>
      <c r="D64" s="376">
        <f>'[3]Power East P&amp;L'!D96</f>
        <v>64232166.131910779</v>
      </c>
      <c r="E64" s="376">
        <f>'[3]Power East P&amp;L'!E96</f>
        <v>65520651.412534416</v>
      </c>
      <c r="F64" s="376">
        <f>'[3]Power East P&amp;L'!F96</f>
        <v>372247372.72843659</v>
      </c>
      <c r="G64" s="376">
        <f>'[3]Power East P&amp;L'!G96</f>
        <v>-4659129.0479419529</v>
      </c>
      <c r="H64" s="376">
        <f>'[3]Power East P&amp;L'!H96</f>
        <v>22515422.216423638</v>
      </c>
      <c r="I64" s="377">
        <f>'[3]Power East P&amp;L'!I96</f>
        <v>455624316.30945277</v>
      </c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</row>
    <row r="65" spans="1:60" s="378" customFormat="1" ht="27" customHeight="1" x14ac:dyDescent="0.2">
      <c r="A65" s="298"/>
      <c r="B65" s="341"/>
      <c r="C65" s="341"/>
      <c r="D65" s="341"/>
      <c r="E65" s="341"/>
      <c r="F65" s="341"/>
      <c r="G65" s="341"/>
      <c r="H65" s="341"/>
      <c r="I65" s="341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</row>
    <row r="66" spans="1:60" s="378" customFormat="1" ht="27" customHeight="1" x14ac:dyDescent="0.2">
      <c r="A66" s="298"/>
      <c r="B66" s="341"/>
      <c r="C66" s="341"/>
      <c r="D66" s="341"/>
      <c r="E66" s="341"/>
      <c r="F66" s="341"/>
      <c r="G66" s="341"/>
      <c r="H66" s="341"/>
      <c r="I66" s="341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</row>
    <row r="67" spans="1:60" s="378" customFormat="1" ht="27" customHeight="1" x14ac:dyDescent="0.2">
      <c r="A67" s="298"/>
      <c r="B67" s="341"/>
      <c r="C67" s="341"/>
      <c r="D67" s="341"/>
      <c r="E67" s="341"/>
      <c r="F67" s="341"/>
      <c r="G67" s="341"/>
      <c r="H67" s="341"/>
      <c r="I67" s="341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</row>
    <row r="68" spans="1:60" ht="27" customHeight="1" x14ac:dyDescent="0.2">
      <c r="A68" s="298"/>
      <c r="B68" s="341"/>
      <c r="C68" s="341"/>
      <c r="D68" s="341"/>
      <c r="E68" s="341"/>
      <c r="F68" s="341"/>
      <c r="G68" s="341"/>
      <c r="H68" s="341"/>
      <c r="I68" s="341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</row>
    <row r="69" spans="1:60" ht="27" customHeight="1" x14ac:dyDescent="0.2">
      <c r="A69" s="298"/>
      <c r="B69" s="341"/>
      <c r="C69" s="341"/>
      <c r="D69" s="341"/>
      <c r="E69" s="341"/>
      <c r="F69" s="341"/>
      <c r="G69" s="341"/>
      <c r="H69" s="341"/>
      <c r="I69" s="341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</row>
    <row r="70" spans="1:60" ht="27" customHeight="1" x14ac:dyDescent="0.2">
      <c r="A70" s="298"/>
      <c r="B70" s="341"/>
      <c r="C70" s="341"/>
      <c r="D70" s="341"/>
      <c r="E70" s="341"/>
      <c r="F70" s="341"/>
      <c r="G70" s="341"/>
      <c r="H70" s="341"/>
      <c r="I70" s="341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</row>
    <row r="71" spans="1:60" s="379" customFormat="1" ht="27" customHeight="1" x14ac:dyDescent="0.2">
      <c r="A71" s="298"/>
      <c r="B71" s="341"/>
      <c r="C71" s="341"/>
      <c r="D71" s="341"/>
      <c r="E71" s="341"/>
      <c r="F71" s="341"/>
      <c r="G71" s="341"/>
      <c r="H71" s="341"/>
      <c r="I71" s="341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</row>
    <row r="72" spans="1:60" s="379" customFormat="1" ht="27" customHeight="1" x14ac:dyDescent="0.2">
      <c r="A72" s="298"/>
      <c r="B72" s="341"/>
      <c r="C72" s="341"/>
      <c r="D72" s="341"/>
      <c r="E72" s="341"/>
      <c r="F72" s="341"/>
      <c r="G72" s="341"/>
      <c r="H72" s="341"/>
      <c r="I72" s="341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</row>
    <row r="73" spans="1:60" s="379" customFormat="1" ht="27" customHeight="1" x14ac:dyDescent="0.2">
      <c r="A73" s="298"/>
      <c r="B73" s="341"/>
      <c r="C73" s="341"/>
      <c r="D73" s="341"/>
      <c r="E73" s="341"/>
      <c r="F73" s="341"/>
      <c r="G73" s="341"/>
      <c r="H73" s="341"/>
      <c r="I73" s="341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</row>
    <row r="74" spans="1:60" ht="27" customHeight="1" x14ac:dyDescent="0.2">
      <c r="A74" s="298"/>
      <c r="B74" s="341"/>
      <c r="C74" s="341"/>
      <c r="D74" s="341"/>
      <c r="E74" s="341"/>
      <c r="F74" s="341"/>
      <c r="G74" s="341"/>
      <c r="H74" s="341"/>
      <c r="I74" s="341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</row>
    <row r="75" spans="1:60" ht="27" customHeight="1" x14ac:dyDescent="0.2">
      <c r="A75" s="298"/>
      <c r="B75" s="341"/>
      <c r="C75" s="341"/>
      <c r="D75" s="341"/>
      <c r="E75" s="341"/>
      <c r="F75" s="341"/>
      <c r="G75" s="341"/>
      <c r="H75" s="341"/>
      <c r="I75" s="341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</row>
    <row r="76" spans="1:60" ht="27" customHeight="1" x14ac:dyDescent="0.2">
      <c r="A76" s="298"/>
      <c r="B76" s="341"/>
      <c r="C76" s="341"/>
      <c r="D76" s="341"/>
      <c r="E76" s="341"/>
      <c r="F76" s="341"/>
      <c r="G76" s="341"/>
      <c r="H76" s="341"/>
      <c r="I76" s="341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</row>
    <row r="77" spans="1:60" ht="27" customHeight="1" x14ac:dyDescent="0.2">
      <c r="A77" s="298"/>
      <c r="B77" s="341"/>
      <c r="C77" s="341"/>
      <c r="D77" s="341"/>
      <c r="E77" s="341"/>
      <c r="F77" s="341"/>
      <c r="G77" s="341"/>
      <c r="H77" s="341"/>
      <c r="I77" s="341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</row>
    <row r="78" spans="1:60" ht="27" customHeight="1" x14ac:dyDescent="0.2">
      <c r="A78" s="298"/>
      <c r="B78" s="341"/>
      <c r="C78" s="341"/>
      <c r="D78" s="341"/>
      <c r="E78" s="341"/>
      <c r="F78" s="341"/>
      <c r="G78" s="341"/>
      <c r="H78" s="341"/>
      <c r="I78" s="341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</row>
    <row r="79" spans="1:60" ht="27" customHeight="1" x14ac:dyDescent="0.2">
      <c r="A79" s="298"/>
      <c r="B79" s="341"/>
      <c r="C79" s="341"/>
      <c r="D79" s="341"/>
      <c r="E79" s="341"/>
      <c r="F79" s="341"/>
      <c r="G79" s="341"/>
      <c r="H79" s="341"/>
      <c r="I79" s="341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</row>
    <row r="80" spans="1:60" ht="27" customHeight="1" x14ac:dyDescent="0.2">
      <c r="A80" s="298"/>
      <c r="B80" s="341"/>
      <c r="C80" s="341"/>
      <c r="D80" s="341"/>
      <c r="E80" s="341"/>
      <c r="F80" s="341"/>
      <c r="G80" s="341"/>
      <c r="H80" s="341"/>
      <c r="I80" s="341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</row>
    <row r="81" spans="1:60" ht="27" customHeight="1" x14ac:dyDescent="0.2">
      <c r="A81" s="298"/>
      <c r="B81" s="341"/>
      <c r="C81" s="341"/>
      <c r="D81" s="341"/>
      <c r="E81" s="341"/>
      <c r="F81" s="341"/>
      <c r="G81" s="341"/>
      <c r="H81" s="341"/>
      <c r="I81" s="341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</row>
    <row r="82" spans="1:60" ht="27" customHeight="1" x14ac:dyDescent="0.2">
      <c r="A82" s="298"/>
      <c r="B82" s="341"/>
      <c r="C82" s="341"/>
      <c r="D82" s="341"/>
      <c r="E82" s="341"/>
      <c r="F82" s="341"/>
      <c r="G82" s="341"/>
      <c r="H82" s="341"/>
      <c r="I82" s="341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</row>
    <row r="83" spans="1:60" ht="27" customHeight="1" x14ac:dyDescent="0.2">
      <c r="A83" s="298"/>
      <c r="B83" s="341"/>
      <c r="C83" s="341"/>
      <c r="D83" s="341"/>
      <c r="E83" s="341"/>
      <c r="F83" s="341"/>
      <c r="G83" s="341"/>
      <c r="H83" s="341"/>
      <c r="I83" s="341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</row>
    <row r="84" spans="1:60" ht="27" customHeight="1" x14ac:dyDescent="0.2">
      <c r="A84" s="298"/>
      <c r="B84" s="341"/>
      <c r="C84" s="341"/>
      <c r="D84" s="341"/>
      <c r="E84" s="341"/>
      <c r="F84" s="341"/>
      <c r="G84" s="341"/>
      <c r="H84" s="341"/>
      <c r="I84" s="341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</row>
    <row r="85" spans="1:60" ht="27" customHeight="1" x14ac:dyDescent="0.2">
      <c r="A85" s="298"/>
      <c r="B85" s="341"/>
      <c r="C85" s="341"/>
      <c r="D85" s="341"/>
      <c r="E85" s="341"/>
      <c r="F85" s="341"/>
      <c r="G85" s="341"/>
      <c r="H85" s="341"/>
      <c r="I85" s="341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</row>
    <row r="86" spans="1:60" ht="27" customHeight="1" x14ac:dyDescent="0.2">
      <c r="A86" s="298"/>
      <c r="B86" s="341"/>
      <c r="C86" s="341"/>
      <c r="D86" s="341"/>
      <c r="E86" s="341"/>
      <c r="F86" s="341"/>
      <c r="G86" s="341"/>
      <c r="H86" s="341"/>
      <c r="I86" s="341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</row>
    <row r="87" spans="1:60" ht="27" customHeight="1" x14ac:dyDescent="0.2">
      <c r="A87" s="298"/>
      <c r="B87" s="341"/>
      <c r="C87" s="341"/>
      <c r="D87" s="341"/>
      <c r="E87" s="341"/>
      <c r="F87" s="341"/>
      <c r="G87" s="341"/>
      <c r="H87" s="341"/>
      <c r="I87" s="341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</row>
    <row r="88" spans="1:60" ht="27" customHeight="1" x14ac:dyDescent="0.2">
      <c r="A88" s="298"/>
      <c r="B88" s="341"/>
      <c r="C88" s="341"/>
      <c r="D88" s="341"/>
      <c r="E88" s="341"/>
      <c r="F88" s="341"/>
      <c r="G88" s="341"/>
      <c r="H88" s="341"/>
      <c r="I88" s="341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</row>
    <row r="89" spans="1:60" ht="27" customHeight="1" x14ac:dyDescent="0.2">
      <c r="A89" s="298"/>
      <c r="B89" s="341"/>
      <c r="C89" s="341"/>
      <c r="D89" s="341"/>
      <c r="E89" s="341"/>
      <c r="F89" s="341"/>
      <c r="G89" s="341"/>
      <c r="H89" s="341"/>
      <c r="I89" s="341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</row>
    <row r="90" spans="1:60" ht="27" customHeight="1" x14ac:dyDescent="0.2">
      <c r="A90" s="298"/>
      <c r="B90" s="341"/>
      <c r="C90" s="341"/>
      <c r="D90" s="341"/>
      <c r="E90" s="341"/>
      <c r="F90" s="341"/>
      <c r="G90" s="341"/>
      <c r="H90" s="341"/>
      <c r="I90" s="341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</row>
    <row r="91" spans="1:60" ht="27" customHeight="1" x14ac:dyDescent="0.2">
      <c r="A91" s="380"/>
      <c r="B91" s="341"/>
      <c r="C91" s="341"/>
      <c r="D91" s="341"/>
      <c r="E91" s="341"/>
      <c r="F91" s="341"/>
      <c r="G91" s="341"/>
      <c r="H91" s="341"/>
      <c r="I91" s="341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</row>
    <row r="92" spans="1:60" ht="27" customHeight="1" x14ac:dyDescent="0.2">
      <c r="A92" s="380"/>
      <c r="B92" s="341"/>
      <c r="C92" s="341"/>
      <c r="D92" s="341"/>
      <c r="E92" s="341"/>
      <c r="F92" s="341"/>
      <c r="G92" s="341"/>
      <c r="H92" s="341"/>
      <c r="I92" s="341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</row>
    <row r="93" spans="1:60" ht="27" customHeight="1" x14ac:dyDescent="0.2">
      <c r="A93" s="380"/>
      <c r="B93" s="341"/>
      <c r="C93" s="341"/>
      <c r="D93" s="341"/>
      <c r="E93" s="341"/>
      <c r="F93" s="341"/>
      <c r="G93" s="341"/>
      <c r="H93" s="341"/>
      <c r="I93" s="341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</row>
    <row r="94" spans="1:60" ht="27" customHeight="1" x14ac:dyDescent="0.2">
      <c r="A94" s="380"/>
      <c r="B94" s="341"/>
      <c r="C94" s="341"/>
      <c r="D94" s="341"/>
      <c r="E94" s="341"/>
      <c r="F94" s="341"/>
      <c r="G94" s="341"/>
      <c r="H94" s="341"/>
      <c r="I94" s="341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</row>
    <row r="95" spans="1:60" ht="27" customHeight="1" x14ac:dyDescent="0.2">
      <c r="A95" s="380"/>
      <c r="B95" s="341"/>
      <c r="C95" s="341"/>
      <c r="D95" s="341"/>
      <c r="E95" s="341"/>
      <c r="F95" s="341"/>
      <c r="G95" s="341"/>
      <c r="H95" s="341"/>
      <c r="I95" s="341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</row>
    <row r="96" spans="1:60" ht="27" customHeight="1" x14ac:dyDescent="0.2">
      <c r="A96" s="380"/>
      <c r="B96" s="341"/>
      <c r="C96" s="341"/>
      <c r="D96" s="341"/>
      <c r="E96" s="341"/>
      <c r="F96" s="341"/>
      <c r="G96" s="341"/>
      <c r="H96" s="341"/>
      <c r="I96" s="341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</row>
    <row r="97" spans="1:60" ht="27" customHeight="1" x14ac:dyDescent="0.2">
      <c r="A97" s="380"/>
      <c r="B97" s="341"/>
      <c r="C97" s="341"/>
      <c r="D97" s="341"/>
      <c r="E97" s="341"/>
      <c r="F97" s="341"/>
      <c r="G97" s="341"/>
      <c r="H97" s="341"/>
      <c r="I97" s="341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</row>
    <row r="98" spans="1:60" ht="27" customHeight="1" x14ac:dyDescent="0.2">
      <c r="A98" s="380"/>
      <c r="B98" s="341"/>
      <c r="C98" s="341"/>
      <c r="D98" s="341"/>
      <c r="E98" s="341"/>
      <c r="F98" s="341"/>
      <c r="G98" s="341"/>
      <c r="H98" s="341"/>
      <c r="I98" s="341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</row>
    <row r="99" spans="1:60" ht="27" customHeight="1" x14ac:dyDescent="0.2">
      <c r="A99" s="380"/>
      <c r="B99" s="341"/>
      <c r="C99" s="341"/>
      <c r="D99" s="341"/>
      <c r="E99" s="341"/>
      <c r="F99" s="341"/>
      <c r="G99" s="341"/>
      <c r="H99" s="341"/>
      <c r="I99" s="341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</row>
    <row r="100" spans="1:60" ht="27" customHeight="1" x14ac:dyDescent="0.2">
      <c r="A100" s="380"/>
      <c r="B100" s="341"/>
      <c r="C100" s="341"/>
      <c r="D100" s="341"/>
      <c r="E100" s="341"/>
      <c r="F100" s="341"/>
      <c r="G100" s="341"/>
      <c r="H100" s="341"/>
      <c r="I100" s="341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</row>
    <row r="101" spans="1:60" ht="27" customHeight="1" x14ac:dyDescent="0.2">
      <c r="A101" s="380"/>
      <c r="B101" s="341"/>
      <c r="C101" s="341"/>
      <c r="D101" s="341"/>
      <c r="E101" s="341"/>
      <c r="F101" s="341"/>
      <c r="G101" s="341"/>
      <c r="H101" s="341"/>
      <c r="I101" s="341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</row>
    <row r="102" spans="1:60" ht="27" customHeight="1" x14ac:dyDescent="0.2">
      <c r="A102" s="380"/>
      <c r="B102" s="341"/>
      <c r="C102" s="341"/>
      <c r="D102" s="341"/>
      <c r="E102" s="341"/>
      <c r="F102" s="341"/>
      <c r="G102" s="341"/>
      <c r="H102" s="341"/>
      <c r="I102" s="341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</row>
    <row r="103" spans="1:60" ht="27" customHeight="1" x14ac:dyDescent="0.2">
      <c r="A103" s="380"/>
      <c r="B103" s="341"/>
      <c r="C103" s="341"/>
      <c r="D103" s="341"/>
      <c r="E103" s="341"/>
      <c r="F103" s="341"/>
      <c r="G103" s="341"/>
      <c r="H103" s="341"/>
      <c r="I103" s="341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</row>
    <row r="104" spans="1:60" ht="27" customHeight="1" x14ac:dyDescent="0.2">
      <c r="A104" s="380"/>
      <c r="B104" s="341"/>
      <c r="C104" s="341"/>
      <c r="D104" s="341"/>
      <c r="E104" s="341"/>
      <c r="F104" s="341"/>
      <c r="G104" s="341"/>
      <c r="H104" s="341"/>
      <c r="I104" s="341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</row>
    <row r="105" spans="1:60" ht="27" customHeight="1" x14ac:dyDescent="0.2">
      <c r="A105" s="380"/>
      <c r="B105" s="341"/>
      <c r="C105" s="341"/>
      <c r="D105" s="341"/>
      <c r="E105" s="341"/>
      <c r="F105" s="341"/>
      <c r="G105" s="341"/>
      <c r="H105" s="341"/>
      <c r="I105" s="341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</row>
    <row r="106" spans="1:60" ht="27" customHeight="1" x14ac:dyDescent="0.2">
      <c r="A106" s="380"/>
      <c r="B106" s="341"/>
      <c r="C106" s="341"/>
      <c r="D106" s="341"/>
      <c r="E106" s="341"/>
      <c r="F106" s="341"/>
      <c r="G106" s="341"/>
      <c r="H106" s="341"/>
      <c r="I106" s="341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</row>
    <row r="107" spans="1:60" ht="27" customHeight="1" x14ac:dyDescent="0.2">
      <c r="A107" s="380"/>
      <c r="B107" s="341"/>
      <c r="C107" s="341"/>
      <c r="D107" s="341"/>
      <c r="E107" s="341"/>
      <c r="F107" s="341"/>
      <c r="G107" s="341"/>
      <c r="H107" s="341"/>
      <c r="I107" s="341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</row>
    <row r="108" spans="1:60" ht="27" customHeight="1" x14ac:dyDescent="0.2">
      <c r="A108" s="380"/>
      <c r="B108" s="341"/>
      <c r="C108" s="341"/>
      <c r="D108" s="341"/>
      <c r="E108" s="341"/>
      <c r="F108" s="341"/>
      <c r="G108" s="341"/>
      <c r="H108" s="341"/>
      <c r="I108" s="341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</row>
    <row r="109" spans="1:60" ht="27" customHeight="1" x14ac:dyDescent="0.2">
      <c r="A109" s="380"/>
      <c r="B109" s="341"/>
      <c r="C109" s="341"/>
      <c r="D109" s="341"/>
      <c r="E109" s="341"/>
      <c r="F109" s="341"/>
      <c r="G109" s="341"/>
      <c r="H109" s="341"/>
      <c r="I109" s="341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</row>
    <row r="110" spans="1:60" ht="27" customHeight="1" x14ac:dyDescent="0.2">
      <c r="A110" s="380"/>
      <c r="B110" s="341"/>
      <c r="C110" s="341"/>
      <c r="D110" s="341"/>
      <c r="E110" s="341"/>
      <c r="F110" s="341"/>
      <c r="G110" s="341"/>
      <c r="H110" s="341"/>
      <c r="I110" s="341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</row>
    <row r="111" spans="1:60" ht="27" customHeight="1" x14ac:dyDescent="0.2">
      <c r="A111" s="380"/>
      <c r="B111" s="341"/>
      <c r="C111" s="341"/>
      <c r="D111" s="341"/>
      <c r="E111" s="341"/>
      <c r="F111" s="341"/>
      <c r="G111" s="341"/>
      <c r="H111" s="341"/>
      <c r="I111" s="341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</row>
    <row r="112" spans="1:60" ht="27" customHeight="1" x14ac:dyDescent="0.2">
      <c r="A112" s="380"/>
      <c r="B112" s="341"/>
      <c r="C112" s="341"/>
      <c r="D112" s="341"/>
      <c r="E112" s="341"/>
      <c r="F112" s="341"/>
      <c r="G112" s="341"/>
      <c r="H112" s="341"/>
      <c r="I112" s="341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</row>
    <row r="113" spans="1:60" ht="27" customHeight="1" x14ac:dyDescent="0.2">
      <c r="A113" s="380"/>
      <c r="B113" s="341"/>
      <c r="C113" s="341"/>
      <c r="D113" s="341"/>
      <c r="E113" s="341"/>
      <c r="F113" s="341"/>
      <c r="G113" s="341"/>
      <c r="H113" s="341"/>
      <c r="I113" s="341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</row>
    <row r="114" spans="1:60" ht="27" customHeight="1" x14ac:dyDescent="0.2">
      <c r="A114" s="380"/>
      <c r="B114" s="341"/>
      <c r="C114" s="341"/>
      <c r="D114" s="341"/>
      <c r="E114" s="341"/>
      <c r="F114" s="341"/>
      <c r="G114" s="341"/>
      <c r="H114" s="341"/>
      <c r="I114" s="341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</row>
    <row r="115" spans="1:60" ht="27" customHeight="1" x14ac:dyDescent="0.2">
      <c r="A115" s="380"/>
      <c r="B115" s="341"/>
      <c r="C115" s="341"/>
      <c r="D115" s="341"/>
      <c r="E115" s="341"/>
      <c r="F115" s="341"/>
      <c r="G115" s="341"/>
      <c r="H115" s="341"/>
      <c r="I115" s="341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</row>
    <row r="116" spans="1:60" ht="27" customHeight="1" x14ac:dyDescent="0.2">
      <c r="A116" s="380"/>
      <c r="B116" s="341"/>
      <c r="C116" s="341"/>
      <c r="D116" s="341"/>
      <c r="E116" s="341"/>
      <c r="F116" s="341"/>
      <c r="G116" s="341"/>
      <c r="H116" s="341"/>
      <c r="I116" s="341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</row>
    <row r="117" spans="1:60" ht="27" customHeight="1" x14ac:dyDescent="0.2">
      <c r="A117" s="380"/>
      <c r="B117" s="341"/>
      <c r="C117" s="341"/>
      <c r="D117" s="341"/>
      <c r="E117" s="341"/>
      <c r="F117" s="341"/>
      <c r="G117" s="341"/>
      <c r="H117" s="341"/>
      <c r="I117" s="341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</row>
    <row r="118" spans="1:60" ht="27" customHeight="1" x14ac:dyDescent="0.2">
      <c r="A118" s="298"/>
      <c r="B118" s="341"/>
      <c r="C118" s="341"/>
      <c r="D118" s="341"/>
      <c r="E118" s="341"/>
      <c r="F118" s="341"/>
      <c r="G118" s="341"/>
      <c r="H118" s="341"/>
      <c r="I118" s="341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</row>
    <row r="119" spans="1:60" ht="27" customHeight="1" x14ac:dyDescent="0.2">
      <c r="A119" s="298"/>
      <c r="B119" s="341"/>
      <c r="C119" s="341"/>
      <c r="D119" s="341"/>
      <c r="E119" s="341"/>
      <c r="F119" s="341"/>
      <c r="G119" s="341"/>
      <c r="H119" s="341"/>
      <c r="I119" s="341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</row>
    <row r="120" spans="1:60" ht="27" customHeight="1" x14ac:dyDescent="0.2">
      <c r="A120" s="298"/>
      <c r="B120" s="341"/>
      <c r="C120" s="341"/>
      <c r="D120" s="341"/>
      <c r="E120" s="341"/>
      <c r="F120" s="341"/>
      <c r="G120" s="341"/>
      <c r="H120" s="341"/>
      <c r="I120" s="341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</row>
    <row r="121" spans="1:60" ht="27" customHeight="1" x14ac:dyDescent="0.2">
      <c r="A121" s="298"/>
      <c r="B121" s="341"/>
      <c r="C121" s="341"/>
      <c r="D121" s="341"/>
      <c r="E121" s="341"/>
      <c r="F121" s="341"/>
      <c r="G121" s="341"/>
      <c r="H121" s="341"/>
      <c r="I121" s="341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</row>
    <row r="122" spans="1:60" ht="27" customHeight="1" x14ac:dyDescent="0.2">
      <c r="A122" s="298"/>
      <c r="B122" s="341"/>
      <c r="C122" s="341"/>
      <c r="D122" s="341"/>
      <c r="E122" s="341"/>
      <c r="F122" s="341"/>
      <c r="G122" s="341"/>
      <c r="H122" s="341"/>
      <c r="I122" s="341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</row>
    <row r="123" spans="1:60" ht="27" customHeight="1" x14ac:dyDescent="0.2">
      <c r="A123" s="298"/>
      <c r="B123" s="341"/>
      <c r="C123" s="341"/>
      <c r="D123" s="341"/>
      <c r="E123" s="341"/>
      <c r="F123" s="341"/>
      <c r="G123" s="341"/>
      <c r="H123" s="341"/>
      <c r="I123" s="341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</row>
    <row r="124" spans="1:60" ht="27" customHeight="1" x14ac:dyDescent="0.2">
      <c r="A124" s="298"/>
      <c r="B124" s="341"/>
      <c r="C124" s="341"/>
      <c r="D124" s="341"/>
      <c r="E124" s="341"/>
      <c r="F124" s="341"/>
      <c r="G124" s="341"/>
      <c r="H124" s="341"/>
      <c r="I124" s="341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</row>
    <row r="125" spans="1:60" ht="27" customHeight="1" x14ac:dyDescent="0.2">
      <c r="A125" s="298"/>
      <c r="B125" s="341"/>
      <c r="C125" s="341"/>
      <c r="D125" s="341"/>
      <c r="E125" s="341"/>
      <c r="F125" s="341"/>
      <c r="G125" s="341"/>
      <c r="H125" s="341"/>
      <c r="I125" s="341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</row>
    <row r="126" spans="1:60" ht="27" customHeight="1" x14ac:dyDescent="0.2">
      <c r="A126" s="298"/>
      <c r="B126" s="341"/>
      <c r="C126" s="341"/>
      <c r="D126" s="341"/>
      <c r="E126" s="341"/>
      <c r="F126" s="341"/>
      <c r="G126" s="341"/>
      <c r="H126" s="341"/>
      <c r="I126" s="341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</row>
    <row r="127" spans="1:60" ht="27" customHeight="1" x14ac:dyDescent="0.2">
      <c r="A127" s="298"/>
      <c r="B127" s="341"/>
      <c r="C127" s="341"/>
      <c r="D127" s="341"/>
      <c r="E127" s="341"/>
      <c r="F127" s="341"/>
      <c r="G127" s="341"/>
      <c r="H127" s="341"/>
      <c r="I127" s="341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</row>
    <row r="128" spans="1:60" ht="27" customHeight="1" x14ac:dyDescent="0.2">
      <c r="A128" s="298"/>
      <c r="B128" s="341"/>
      <c r="C128" s="341"/>
      <c r="D128" s="341"/>
      <c r="E128" s="341"/>
      <c r="F128" s="341"/>
      <c r="G128" s="341"/>
      <c r="H128" s="341"/>
      <c r="I128" s="341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</row>
    <row r="129" spans="1:60" ht="27" customHeight="1" x14ac:dyDescent="0.2">
      <c r="A129" s="298"/>
      <c r="B129" s="341"/>
      <c r="C129" s="341"/>
      <c r="D129" s="341"/>
      <c r="E129" s="341"/>
      <c r="F129" s="341"/>
      <c r="G129" s="341"/>
      <c r="H129" s="341"/>
      <c r="I129" s="341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</row>
    <row r="130" spans="1:60" ht="27" customHeight="1" x14ac:dyDescent="0.2">
      <c r="A130" s="298"/>
      <c r="B130" s="341"/>
      <c r="C130" s="341"/>
      <c r="D130" s="341"/>
      <c r="E130" s="341"/>
      <c r="F130" s="341"/>
      <c r="G130" s="341"/>
      <c r="H130" s="341"/>
      <c r="I130" s="341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</row>
    <row r="131" spans="1:60" ht="27" customHeight="1" x14ac:dyDescent="0.2">
      <c r="A131" s="298"/>
      <c r="B131" s="341"/>
      <c r="C131" s="341"/>
      <c r="D131" s="341"/>
      <c r="E131" s="341"/>
      <c r="F131" s="341"/>
      <c r="G131" s="341"/>
      <c r="H131" s="341"/>
      <c r="I131" s="341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</row>
    <row r="132" spans="1:60" ht="27" customHeight="1" x14ac:dyDescent="0.2">
      <c r="A132" s="298"/>
      <c r="B132" s="341"/>
      <c r="C132" s="341"/>
      <c r="D132" s="341"/>
      <c r="E132" s="341"/>
      <c r="F132" s="341"/>
      <c r="G132" s="341"/>
      <c r="H132" s="341"/>
      <c r="I132" s="341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</row>
    <row r="133" spans="1:60" ht="27" customHeight="1" x14ac:dyDescent="0.2">
      <c r="A133" s="298"/>
      <c r="B133" s="341"/>
      <c r="C133" s="341"/>
      <c r="D133" s="341"/>
      <c r="E133" s="341"/>
      <c r="F133" s="341"/>
      <c r="G133" s="341"/>
      <c r="H133" s="341"/>
      <c r="I133" s="341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</row>
    <row r="134" spans="1:60" ht="27" customHeight="1" x14ac:dyDescent="0.2">
      <c r="A134" s="298"/>
      <c r="B134" s="341"/>
      <c r="C134" s="341"/>
      <c r="D134" s="341"/>
      <c r="E134" s="341"/>
      <c r="F134" s="341"/>
      <c r="G134" s="341"/>
      <c r="H134" s="341"/>
      <c r="I134" s="341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</row>
    <row r="135" spans="1:60" ht="27" customHeight="1" x14ac:dyDescent="0.2">
      <c r="A135" s="298"/>
      <c r="B135" s="341"/>
      <c r="C135" s="341"/>
      <c r="D135" s="341"/>
      <c r="E135" s="341"/>
      <c r="F135" s="341"/>
      <c r="G135" s="341"/>
      <c r="H135" s="341"/>
      <c r="I135" s="341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</row>
    <row r="136" spans="1:60" ht="27" customHeight="1" x14ac:dyDescent="0.2">
      <c r="A136" s="298"/>
      <c r="B136" s="341"/>
      <c r="C136" s="341"/>
      <c r="D136" s="341"/>
      <c r="E136" s="341"/>
      <c r="F136" s="341"/>
      <c r="G136" s="341"/>
      <c r="H136" s="341"/>
      <c r="I136" s="341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</row>
    <row r="137" spans="1:60" ht="27" customHeight="1" x14ac:dyDescent="0.2">
      <c r="A137" s="298"/>
      <c r="B137" s="341"/>
      <c r="C137" s="341"/>
      <c r="D137" s="341"/>
      <c r="E137" s="341"/>
      <c r="F137" s="341"/>
      <c r="G137" s="341"/>
      <c r="H137" s="341"/>
      <c r="I137" s="341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</row>
    <row r="138" spans="1:60" ht="27" customHeight="1" x14ac:dyDescent="0.2">
      <c r="A138" s="298"/>
      <c r="B138" s="341"/>
      <c r="C138" s="341"/>
      <c r="D138" s="341"/>
      <c r="E138" s="341"/>
      <c r="F138" s="341"/>
      <c r="G138" s="341"/>
      <c r="H138" s="341"/>
      <c r="I138" s="341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</row>
    <row r="139" spans="1:60" ht="27" customHeight="1" x14ac:dyDescent="0.2">
      <c r="A139" s="298"/>
      <c r="B139" s="341"/>
      <c r="C139" s="341"/>
      <c r="D139" s="341"/>
      <c r="E139" s="341"/>
      <c r="F139" s="341"/>
      <c r="G139" s="341"/>
      <c r="H139" s="341"/>
      <c r="I139" s="341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298"/>
      <c r="AJ139" s="298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</row>
    <row r="140" spans="1:60" ht="27" customHeight="1" x14ac:dyDescent="0.2">
      <c r="A140" s="298"/>
      <c r="B140" s="341"/>
      <c r="C140" s="341"/>
      <c r="D140" s="341"/>
      <c r="E140" s="341"/>
      <c r="F140" s="341"/>
      <c r="G140" s="341"/>
      <c r="H140" s="341"/>
      <c r="I140" s="341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</row>
    <row r="141" spans="1:60" ht="27" customHeight="1" x14ac:dyDescent="0.2">
      <c r="A141" s="298"/>
      <c r="B141" s="341"/>
      <c r="C141" s="341"/>
      <c r="D141" s="341"/>
      <c r="E141" s="341"/>
      <c r="F141" s="341"/>
      <c r="G141" s="341"/>
      <c r="H141" s="341"/>
      <c r="I141" s="341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</row>
    <row r="142" spans="1:60" ht="27" customHeight="1" x14ac:dyDescent="0.2">
      <c r="A142" s="298"/>
      <c r="B142" s="341"/>
      <c r="C142" s="341"/>
      <c r="D142" s="341"/>
      <c r="E142" s="341"/>
      <c r="F142" s="341"/>
      <c r="G142" s="341"/>
      <c r="H142" s="341"/>
      <c r="I142" s="341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</row>
    <row r="143" spans="1:60" ht="27" customHeight="1" x14ac:dyDescent="0.2">
      <c r="A143" s="298"/>
      <c r="B143" s="341"/>
      <c r="C143" s="341"/>
      <c r="D143" s="341"/>
      <c r="E143" s="341"/>
      <c r="F143" s="341"/>
      <c r="G143" s="341"/>
      <c r="H143" s="341"/>
      <c r="I143" s="341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298"/>
      <c r="AJ143" s="298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</row>
    <row r="144" spans="1:60" ht="27" customHeight="1" x14ac:dyDescent="0.2">
      <c r="A144" s="298"/>
      <c r="B144" s="341"/>
      <c r="C144" s="341"/>
      <c r="D144" s="341"/>
      <c r="E144" s="341"/>
      <c r="F144" s="341"/>
      <c r="G144" s="341"/>
      <c r="H144" s="341"/>
      <c r="I144" s="341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</row>
    <row r="145" spans="1:60" ht="27" customHeight="1" x14ac:dyDescent="0.2">
      <c r="A145" s="298"/>
      <c r="B145" s="341"/>
      <c r="C145" s="341"/>
      <c r="D145" s="341"/>
      <c r="E145" s="341"/>
      <c r="F145" s="341"/>
      <c r="G145" s="341"/>
      <c r="H145" s="341"/>
      <c r="I145" s="341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</row>
    <row r="146" spans="1:60" ht="27" customHeight="1" x14ac:dyDescent="0.2">
      <c r="A146" s="298"/>
      <c r="B146" s="341"/>
      <c r="C146" s="341"/>
      <c r="D146" s="341"/>
      <c r="E146" s="341"/>
      <c r="F146" s="341"/>
      <c r="G146" s="341"/>
      <c r="H146" s="341"/>
      <c r="I146" s="341"/>
      <c r="J146" s="298"/>
      <c r="K146" s="298"/>
      <c r="L146" s="298"/>
      <c r="M146" s="298"/>
      <c r="N146" s="298"/>
      <c r="O146" s="298"/>
      <c r="P146" s="298"/>
      <c r="Q146" s="298"/>
      <c r="R146" s="298"/>
      <c r="S146" s="298"/>
      <c r="T146" s="298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</row>
    <row r="147" spans="1:60" ht="27" customHeight="1" x14ac:dyDescent="0.2">
      <c r="A147" s="298"/>
      <c r="B147" s="341"/>
      <c r="C147" s="341"/>
      <c r="D147" s="341"/>
      <c r="E147" s="341"/>
      <c r="F147" s="341"/>
      <c r="G147" s="341"/>
      <c r="H147" s="341"/>
      <c r="I147" s="341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298"/>
      <c r="AJ147" s="298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</row>
    <row r="148" spans="1:60" ht="27" customHeight="1" x14ac:dyDescent="0.2">
      <c r="A148" s="298"/>
      <c r="B148" s="341"/>
      <c r="C148" s="341"/>
      <c r="D148" s="341"/>
      <c r="E148" s="341"/>
      <c r="F148" s="341"/>
      <c r="G148" s="341"/>
      <c r="H148" s="341"/>
      <c r="I148" s="341"/>
      <c r="J148" s="298"/>
      <c r="K148" s="298"/>
      <c r="L148" s="298"/>
      <c r="M148" s="298"/>
      <c r="N148" s="298"/>
      <c r="O148" s="298"/>
      <c r="P148" s="298"/>
      <c r="Q148" s="298"/>
      <c r="R148" s="298"/>
      <c r="S148" s="298"/>
      <c r="T148" s="298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298"/>
      <c r="AJ148" s="298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</row>
    <row r="149" spans="1:60" ht="27" customHeight="1" x14ac:dyDescent="0.2">
      <c r="A149" s="298"/>
      <c r="B149" s="341"/>
      <c r="C149" s="341"/>
      <c r="D149" s="341"/>
      <c r="E149" s="341"/>
      <c r="F149" s="341"/>
      <c r="G149" s="341"/>
      <c r="H149" s="341"/>
      <c r="I149" s="341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298"/>
      <c r="AJ149" s="298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</row>
    <row r="150" spans="1:60" ht="27" customHeight="1" x14ac:dyDescent="0.2">
      <c r="A150" s="298"/>
      <c r="B150" s="341"/>
      <c r="C150" s="341"/>
      <c r="D150" s="341"/>
      <c r="E150" s="341"/>
      <c r="F150" s="341"/>
      <c r="G150" s="341"/>
      <c r="H150" s="341"/>
      <c r="I150" s="341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298"/>
      <c r="AJ150" s="298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</row>
    <row r="151" spans="1:60" ht="27" customHeight="1" x14ac:dyDescent="0.2">
      <c r="A151" s="298"/>
      <c r="B151" s="341"/>
      <c r="C151" s="341"/>
      <c r="D151" s="341"/>
      <c r="E151" s="341"/>
      <c r="F151" s="341"/>
      <c r="G151" s="341"/>
      <c r="H151" s="341"/>
      <c r="I151" s="341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298"/>
      <c r="AJ151" s="298"/>
      <c r="AK151" s="298"/>
      <c r="AL151" s="298"/>
      <c r="AM151" s="298"/>
      <c r="AN151" s="298"/>
      <c r="AO151" s="298"/>
      <c r="AP151" s="298"/>
      <c r="AQ151" s="298"/>
      <c r="AR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</row>
    <row r="152" spans="1:60" ht="27" customHeight="1" x14ac:dyDescent="0.2">
      <c r="A152" s="298"/>
      <c r="B152" s="341"/>
      <c r="C152" s="341"/>
      <c r="D152" s="341"/>
      <c r="E152" s="341"/>
      <c r="F152" s="341"/>
      <c r="G152" s="341"/>
      <c r="H152" s="341"/>
      <c r="I152" s="341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298"/>
      <c r="AJ152" s="298"/>
      <c r="AK152" s="298"/>
      <c r="AL152" s="298"/>
      <c r="AM152" s="298"/>
      <c r="AN152" s="298"/>
      <c r="AO152" s="298"/>
      <c r="AP152" s="298"/>
      <c r="AQ152" s="298"/>
      <c r="AR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</row>
    <row r="153" spans="1:60" ht="27" customHeight="1" x14ac:dyDescent="0.2">
      <c r="A153" s="298"/>
      <c r="B153" s="341"/>
      <c r="C153" s="341"/>
      <c r="D153" s="341"/>
      <c r="E153" s="341"/>
      <c r="F153" s="341"/>
      <c r="G153" s="341"/>
      <c r="H153" s="341"/>
      <c r="I153" s="341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298"/>
      <c r="AJ153" s="298"/>
      <c r="AK153" s="298"/>
      <c r="AL153" s="298"/>
      <c r="AM153" s="298"/>
      <c r="AN153" s="298"/>
      <c r="AO153" s="298"/>
      <c r="AP153" s="298"/>
      <c r="AQ153" s="298"/>
      <c r="AR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</row>
    <row r="154" spans="1:60" ht="27" customHeight="1" x14ac:dyDescent="0.2">
      <c r="A154" s="298"/>
      <c r="B154" s="341"/>
      <c r="C154" s="341"/>
      <c r="D154" s="341"/>
      <c r="E154" s="341"/>
      <c r="F154" s="341"/>
      <c r="G154" s="341"/>
      <c r="H154" s="341"/>
      <c r="I154" s="341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298"/>
      <c r="AJ154" s="298"/>
      <c r="AK154" s="298"/>
      <c r="AL154" s="298"/>
      <c r="AM154" s="298"/>
      <c r="AN154" s="298"/>
      <c r="AO154" s="298"/>
      <c r="AP154" s="298"/>
      <c r="AQ154" s="298"/>
      <c r="AR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</row>
    <row r="155" spans="1:60" ht="27" customHeight="1" x14ac:dyDescent="0.2">
      <c r="A155" s="298"/>
      <c r="B155" s="341"/>
      <c r="C155" s="341"/>
      <c r="D155" s="341"/>
      <c r="E155" s="341"/>
      <c r="F155" s="341"/>
      <c r="G155" s="341"/>
      <c r="H155" s="341"/>
      <c r="I155" s="341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</row>
    <row r="156" spans="1:60" ht="27" customHeight="1" x14ac:dyDescent="0.2">
      <c r="A156" s="298"/>
      <c r="B156" s="341"/>
      <c r="C156" s="341"/>
      <c r="D156" s="341"/>
      <c r="E156" s="341"/>
      <c r="F156" s="341"/>
      <c r="G156" s="341"/>
      <c r="H156" s="341"/>
      <c r="I156" s="341"/>
      <c r="J156" s="298"/>
      <c r="K156" s="298"/>
      <c r="L156" s="298"/>
      <c r="M156" s="298"/>
      <c r="N156" s="298"/>
      <c r="O156" s="298"/>
      <c r="P156" s="298"/>
      <c r="Q156" s="298"/>
      <c r="R156" s="298"/>
      <c r="S156" s="298"/>
      <c r="T156" s="298"/>
      <c r="U156" s="298"/>
      <c r="V156" s="298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/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</row>
    <row r="157" spans="1:60" ht="27" customHeight="1" x14ac:dyDescent="0.2">
      <c r="A157" s="298"/>
      <c r="B157" s="341"/>
      <c r="C157" s="341"/>
      <c r="D157" s="341"/>
      <c r="E157" s="341"/>
      <c r="F157" s="341"/>
      <c r="G157" s="341"/>
      <c r="H157" s="341"/>
      <c r="I157" s="341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</row>
    <row r="158" spans="1:60" ht="27" customHeight="1" x14ac:dyDescent="0.2">
      <c r="A158" s="298"/>
      <c r="B158" s="341"/>
      <c r="C158" s="341"/>
      <c r="D158" s="341"/>
      <c r="E158" s="341"/>
      <c r="F158" s="341"/>
      <c r="G158" s="341"/>
      <c r="H158" s="341"/>
      <c r="I158" s="341"/>
      <c r="J158" s="298"/>
      <c r="K158" s="298"/>
      <c r="L158" s="298"/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/>
      <c r="AR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</row>
    <row r="159" spans="1:60" ht="27" customHeight="1" x14ac:dyDescent="0.2">
      <c r="A159" s="298"/>
      <c r="B159" s="341"/>
      <c r="C159" s="341"/>
      <c r="D159" s="341"/>
      <c r="E159" s="341"/>
      <c r="F159" s="341"/>
      <c r="G159" s="341"/>
      <c r="H159" s="341"/>
      <c r="I159" s="341"/>
      <c r="J159" s="298"/>
      <c r="K159" s="298"/>
      <c r="L159" s="298"/>
      <c r="M159" s="298"/>
      <c r="N159" s="298"/>
      <c r="O159" s="298"/>
      <c r="P159" s="298"/>
      <c r="Q159" s="298"/>
      <c r="R159" s="298"/>
      <c r="S159" s="298"/>
      <c r="T159" s="298"/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298"/>
      <c r="AJ159" s="298"/>
      <c r="AK159" s="298"/>
      <c r="AL159" s="298"/>
      <c r="AM159" s="298"/>
      <c r="AN159" s="298"/>
      <c r="AO159" s="298"/>
      <c r="AP159" s="298"/>
      <c r="AQ159" s="298"/>
      <c r="AR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</row>
    <row r="160" spans="1:60" ht="27" customHeight="1" x14ac:dyDescent="0.2">
      <c r="A160" s="298"/>
      <c r="B160" s="341"/>
      <c r="C160" s="341"/>
      <c r="D160" s="341"/>
      <c r="E160" s="341"/>
      <c r="F160" s="341"/>
      <c r="G160" s="341"/>
      <c r="H160" s="341"/>
      <c r="I160" s="341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</row>
    <row r="161" spans="1:60" ht="27" customHeight="1" x14ac:dyDescent="0.2">
      <c r="A161" s="298"/>
      <c r="B161" s="341"/>
      <c r="C161" s="341"/>
      <c r="D161" s="341"/>
      <c r="E161" s="341"/>
      <c r="F161" s="341"/>
      <c r="G161" s="341"/>
      <c r="H161" s="341"/>
      <c r="I161" s="341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</row>
    <row r="162" spans="1:60" ht="27" customHeight="1" x14ac:dyDescent="0.2">
      <c r="A162" s="298"/>
      <c r="B162" s="341"/>
      <c r="C162" s="341"/>
      <c r="D162" s="341"/>
      <c r="E162" s="341"/>
      <c r="F162" s="341"/>
      <c r="G162" s="341"/>
      <c r="H162" s="341"/>
      <c r="I162" s="341"/>
      <c r="J162" s="298"/>
      <c r="K162" s="298"/>
      <c r="L162" s="298"/>
      <c r="M162" s="298"/>
      <c r="N162" s="298"/>
      <c r="O162" s="298"/>
      <c r="P162" s="298"/>
      <c r="Q162" s="298"/>
      <c r="R162" s="298"/>
      <c r="S162" s="298"/>
      <c r="T162" s="298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</row>
    <row r="163" spans="1:60" ht="27" customHeight="1" x14ac:dyDescent="0.2">
      <c r="A163" s="298"/>
      <c r="B163" s="341"/>
      <c r="C163" s="341"/>
      <c r="D163" s="341"/>
      <c r="E163" s="341"/>
      <c r="F163" s="341"/>
      <c r="G163" s="341"/>
      <c r="H163" s="341"/>
      <c r="I163" s="341"/>
      <c r="J163" s="298"/>
      <c r="K163" s="298"/>
      <c r="L163" s="298"/>
      <c r="M163" s="298"/>
      <c r="N163" s="298"/>
      <c r="O163" s="298"/>
      <c r="P163" s="298"/>
      <c r="Q163" s="298"/>
      <c r="R163" s="298"/>
      <c r="S163" s="298"/>
      <c r="T163" s="298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</row>
    <row r="164" spans="1:60" ht="27" customHeight="1" x14ac:dyDescent="0.2">
      <c r="A164" s="298"/>
      <c r="B164" s="341"/>
      <c r="C164" s="341"/>
      <c r="D164" s="341"/>
      <c r="E164" s="341"/>
      <c r="F164" s="341"/>
      <c r="G164" s="341"/>
      <c r="H164" s="341"/>
      <c r="I164" s="341"/>
      <c r="J164" s="298"/>
      <c r="K164" s="298"/>
      <c r="L164" s="298"/>
      <c r="M164" s="298"/>
      <c r="N164" s="298"/>
      <c r="O164" s="298"/>
      <c r="P164" s="298"/>
      <c r="Q164" s="298"/>
      <c r="R164" s="298"/>
      <c r="S164" s="298"/>
      <c r="T164" s="298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</row>
    <row r="165" spans="1:60" ht="27" customHeight="1" x14ac:dyDescent="0.2">
      <c r="A165" s="298"/>
      <c r="B165" s="341"/>
      <c r="C165" s="341"/>
      <c r="D165" s="341"/>
      <c r="E165" s="341"/>
      <c r="F165" s="341"/>
      <c r="G165" s="341"/>
      <c r="H165" s="341"/>
      <c r="I165" s="341"/>
      <c r="J165" s="298"/>
      <c r="K165" s="298"/>
      <c r="L165" s="298"/>
      <c r="M165" s="298"/>
      <c r="N165" s="298"/>
      <c r="O165" s="298"/>
      <c r="P165" s="298"/>
      <c r="Q165" s="298"/>
      <c r="R165" s="298"/>
      <c r="S165" s="298"/>
      <c r="T165" s="298"/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</row>
    <row r="166" spans="1:60" ht="27" customHeight="1" x14ac:dyDescent="0.2">
      <c r="A166" s="298"/>
      <c r="B166" s="341"/>
      <c r="C166" s="341"/>
      <c r="D166" s="341"/>
      <c r="E166" s="341"/>
      <c r="F166" s="341"/>
      <c r="G166" s="341"/>
      <c r="H166" s="341"/>
      <c r="I166" s="341"/>
      <c r="J166" s="298"/>
      <c r="K166" s="298"/>
      <c r="L166" s="298"/>
      <c r="M166" s="298"/>
      <c r="N166" s="298"/>
      <c r="O166" s="298"/>
      <c r="P166" s="298"/>
      <c r="Q166" s="298"/>
      <c r="R166" s="298"/>
      <c r="S166" s="298"/>
      <c r="T166" s="298"/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</row>
    <row r="167" spans="1:60" ht="27" customHeight="1" x14ac:dyDescent="0.2">
      <c r="A167" s="298"/>
      <c r="B167" s="341"/>
      <c r="C167" s="341"/>
      <c r="D167" s="341"/>
      <c r="E167" s="341"/>
      <c r="F167" s="341"/>
      <c r="G167" s="341"/>
      <c r="H167" s="341"/>
      <c r="I167" s="341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</row>
    <row r="168" spans="1:60" ht="27" customHeight="1" x14ac:dyDescent="0.2">
      <c r="A168" s="298"/>
      <c r="B168" s="341"/>
      <c r="C168" s="341"/>
      <c r="D168" s="341"/>
      <c r="E168" s="341"/>
      <c r="F168" s="341"/>
      <c r="G168" s="341"/>
      <c r="H168" s="341"/>
      <c r="I168" s="341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</row>
    <row r="169" spans="1:60" ht="27" customHeight="1" x14ac:dyDescent="0.2">
      <c r="A169" s="298"/>
      <c r="B169" s="341"/>
      <c r="C169" s="341"/>
      <c r="D169" s="341"/>
      <c r="E169" s="341"/>
      <c r="F169" s="341"/>
      <c r="G169" s="341"/>
      <c r="H169" s="341"/>
      <c r="I169" s="341"/>
      <c r="J169" s="298"/>
      <c r="K169" s="298"/>
      <c r="L169" s="298"/>
      <c r="M169" s="298"/>
      <c r="N169" s="298"/>
      <c r="O169" s="298"/>
      <c r="P169" s="298"/>
      <c r="Q169" s="298"/>
      <c r="R169" s="298"/>
      <c r="S169" s="298"/>
      <c r="T169" s="298"/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</row>
    <row r="170" spans="1:60" ht="27" customHeight="1" x14ac:dyDescent="0.2">
      <c r="A170" s="298"/>
      <c r="B170" s="341"/>
      <c r="C170" s="341"/>
      <c r="D170" s="341"/>
      <c r="E170" s="341"/>
      <c r="F170" s="341"/>
      <c r="G170" s="341"/>
      <c r="H170" s="341"/>
      <c r="I170" s="341"/>
      <c r="J170" s="298"/>
      <c r="K170" s="298"/>
      <c r="L170" s="298"/>
      <c r="M170" s="298"/>
      <c r="N170" s="298"/>
      <c r="O170" s="298"/>
      <c r="P170" s="298"/>
      <c r="Q170" s="298"/>
      <c r="R170" s="298"/>
      <c r="S170" s="298"/>
      <c r="T170" s="298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</row>
    <row r="171" spans="1:60" ht="27" customHeight="1" x14ac:dyDescent="0.2">
      <c r="A171" s="298"/>
      <c r="B171" s="341"/>
      <c r="C171" s="341"/>
      <c r="D171" s="341"/>
      <c r="E171" s="341"/>
      <c r="F171" s="341"/>
      <c r="G171" s="341"/>
      <c r="H171" s="341"/>
      <c r="I171" s="341"/>
      <c r="J171" s="298"/>
      <c r="K171" s="298"/>
      <c r="L171" s="298"/>
      <c r="M171" s="298"/>
      <c r="N171" s="298"/>
      <c r="O171" s="298"/>
      <c r="P171" s="298"/>
      <c r="Q171" s="298"/>
      <c r="R171" s="298"/>
      <c r="S171" s="298"/>
      <c r="T171" s="298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</row>
    <row r="172" spans="1:60" ht="27" customHeight="1" x14ac:dyDescent="0.2">
      <c r="A172" s="298"/>
      <c r="B172" s="341"/>
      <c r="C172" s="341"/>
      <c r="D172" s="341"/>
      <c r="E172" s="341"/>
      <c r="F172" s="341"/>
      <c r="G172" s="341"/>
      <c r="H172" s="341"/>
      <c r="I172" s="341"/>
      <c r="J172" s="298"/>
      <c r="K172" s="298"/>
      <c r="L172" s="298"/>
      <c r="M172" s="298"/>
      <c r="N172" s="298"/>
      <c r="O172" s="298"/>
      <c r="P172" s="298"/>
      <c r="Q172" s="298"/>
      <c r="R172" s="298"/>
      <c r="S172" s="298"/>
      <c r="T172" s="298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</row>
    <row r="173" spans="1:60" ht="27" customHeight="1" x14ac:dyDescent="0.2">
      <c r="A173" s="298"/>
      <c r="B173" s="341"/>
      <c r="C173" s="341"/>
      <c r="D173" s="341"/>
      <c r="E173" s="341"/>
      <c r="F173" s="341"/>
      <c r="G173" s="341"/>
      <c r="H173" s="341"/>
      <c r="I173" s="341"/>
      <c r="J173" s="298"/>
      <c r="K173" s="298"/>
      <c r="L173" s="298"/>
      <c r="M173" s="298"/>
      <c r="N173" s="298"/>
      <c r="O173" s="298"/>
      <c r="P173" s="298"/>
      <c r="Q173" s="298"/>
      <c r="R173" s="298"/>
      <c r="S173" s="298"/>
      <c r="T173" s="298"/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</row>
    <row r="174" spans="1:60" ht="27" customHeight="1" x14ac:dyDescent="0.2">
      <c r="A174" s="298"/>
      <c r="B174" s="341"/>
      <c r="C174" s="341"/>
      <c r="D174" s="341"/>
      <c r="E174" s="341"/>
      <c r="F174" s="341"/>
      <c r="G174" s="341"/>
      <c r="H174" s="341"/>
      <c r="I174" s="341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</row>
    <row r="175" spans="1:60" ht="27" customHeight="1" x14ac:dyDescent="0.2">
      <c r="A175" s="298"/>
      <c r="B175" s="341"/>
      <c r="C175" s="341"/>
      <c r="D175" s="341"/>
      <c r="E175" s="341"/>
      <c r="F175" s="341"/>
      <c r="G175" s="341"/>
      <c r="H175" s="341"/>
      <c r="I175" s="341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</row>
    <row r="176" spans="1:60" ht="27" customHeight="1" x14ac:dyDescent="0.2">
      <c r="A176" s="298"/>
      <c r="B176" s="341"/>
      <c r="C176" s="341"/>
      <c r="D176" s="341"/>
      <c r="E176" s="341"/>
      <c r="F176" s="341"/>
      <c r="G176" s="341"/>
      <c r="H176" s="341"/>
      <c r="I176" s="341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</row>
    <row r="177" spans="1:60" ht="27" customHeight="1" x14ac:dyDescent="0.2">
      <c r="A177" s="298"/>
      <c r="B177" s="341"/>
      <c r="C177" s="341"/>
      <c r="D177" s="341"/>
      <c r="E177" s="341"/>
      <c r="F177" s="341"/>
      <c r="G177" s="341"/>
      <c r="H177" s="341"/>
      <c r="I177" s="341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</row>
    <row r="178" spans="1:60" ht="27" customHeight="1" x14ac:dyDescent="0.2">
      <c r="A178" s="298"/>
      <c r="B178" s="341"/>
      <c r="C178" s="341"/>
      <c r="D178" s="341"/>
      <c r="E178" s="341"/>
      <c r="F178" s="341"/>
      <c r="G178" s="341"/>
      <c r="H178" s="341"/>
      <c r="I178" s="341"/>
      <c r="J178" s="298"/>
      <c r="K178" s="298"/>
      <c r="L178" s="298"/>
      <c r="M178" s="298"/>
      <c r="N178" s="298"/>
      <c r="O178" s="298"/>
      <c r="P178" s="298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</row>
    <row r="179" spans="1:60" ht="27" customHeight="1" x14ac:dyDescent="0.2">
      <c r="A179" s="298"/>
      <c r="B179" s="341"/>
      <c r="C179" s="341"/>
      <c r="D179" s="341"/>
      <c r="E179" s="341"/>
      <c r="F179" s="341"/>
      <c r="G179" s="341"/>
      <c r="H179" s="341"/>
      <c r="I179" s="341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</row>
    <row r="180" spans="1:60" ht="27" customHeight="1" x14ac:dyDescent="0.2">
      <c r="A180" s="298"/>
      <c r="B180" s="341"/>
      <c r="C180" s="341"/>
      <c r="D180" s="341"/>
      <c r="E180" s="341"/>
      <c r="F180" s="341"/>
      <c r="G180" s="341"/>
      <c r="H180" s="341"/>
      <c r="I180" s="341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</row>
    <row r="181" spans="1:60" ht="27" customHeight="1" x14ac:dyDescent="0.2">
      <c r="A181" s="298"/>
      <c r="B181" s="341"/>
      <c r="C181" s="341"/>
      <c r="D181" s="341"/>
      <c r="E181" s="341"/>
      <c r="F181" s="341"/>
      <c r="G181" s="341"/>
      <c r="H181" s="341"/>
      <c r="I181" s="341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</row>
    <row r="182" spans="1:60" ht="27" customHeight="1" x14ac:dyDescent="0.2">
      <c r="A182" s="298"/>
      <c r="B182" s="341"/>
      <c r="C182" s="341"/>
      <c r="D182" s="341"/>
      <c r="E182" s="341"/>
      <c r="F182" s="341"/>
      <c r="G182" s="341"/>
      <c r="H182" s="341"/>
      <c r="I182" s="341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</row>
    <row r="183" spans="1:60" ht="27" customHeight="1" x14ac:dyDescent="0.2">
      <c r="A183" s="298"/>
      <c r="B183" s="341"/>
      <c r="C183" s="341"/>
      <c r="D183" s="341"/>
      <c r="E183" s="341"/>
      <c r="F183" s="341"/>
      <c r="G183" s="341"/>
      <c r="H183" s="341"/>
      <c r="I183" s="341"/>
      <c r="J183" s="298"/>
      <c r="K183" s="298"/>
      <c r="L183" s="298"/>
      <c r="M183" s="298"/>
      <c r="N183" s="298"/>
      <c r="O183" s="298"/>
      <c r="P183" s="298"/>
      <c r="Q183" s="298"/>
      <c r="R183" s="298"/>
      <c r="S183" s="298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</row>
    <row r="184" spans="1:60" ht="27" customHeight="1" x14ac:dyDescent="0.2">
      <c r="A184" s="298"/>
      <c r="B184" s="341"/>
      <c r="C184" s="341"/>
      <c r="D184" s="341"/>
      <c r="E184" s="341"/>
      <c r="F184" s="341"/>
      <c r="G184" s="341"/>
      <c r="H184" s="341"/>
      <c r="I184" s="341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</row>
    <row r="185" spans="1:60" ht="27" customHeight="1" x14ac:dyDescent="0.2">
      <c r="A185" s="298"/>
      <c r="B185" s="341"/>
      <c r="C185" s="341"/>
      <c r="D185" s="341"/>
      <c r="E185" s="341"/>
      <c r="F185" s="341"/>
      <c r="G185" s="341"/>
      <c r="H185" s="341"/>
      <c r="I185" s="341"/>
      <c r="J185" s="298"/>
      <c r="K185" s="298"/>
      <c r="L185" s="298"/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</row>
    <row r="186" spans="1:60" ht="27" customHeight="1" x14ac:dyDescent="0.2">
      <c r="A186" s="298"/>
      <c r="B186" s="341"/>
      <c r="C186" s="341"/>
      <c r="D186" s="341"/>
      <c r="E186" s="341"/>
      <c r="F186" s="341"/>
      <c r="G186" s="341"/>
      <c r="H186" s="341"/>
      <c r="I186" s="341"/>
      <c r="J186" s="298"/>
      <c r="K186" s="298"/>
      <c r="L186" s="298"/>
      <c r="M186" s="298"/>
      <c r="N186" s="298"/>
      <c r="O186" s="298"/>
      <c r="P186" s="298"/>
      <c r="Q186" s="298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</row>
    <row r="187" spans="1:60" ht="27" customHeight="1" x14ac:dyDescent="0.2">
      <c r="A187" s="298"/>
      <c r="B187" s="341"/>
      <c r="C187" s="341"/>
      <c r="D187" s="341"/>
      <c r="E187" s="341"/>
      <c r="F187" s="341"/>
      <c r="G187" s="341"/>
      <c r="H187" s="341"/>
      <c r="I187" s="341"/>
      <c r="J187" s="298"/>
      <c r="K187" s="298"/>
      <c r="L187" s="298"/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</row>
    <row r="188" spans="1:60" ht="27" customHeight="1" x14ac:dyDescent="0.2">
      <c r="A188" s="298"/>
      <c r="B188" s="341"/>
      <c r="C188" s="341"/>
      <c r="D188" s="341"/>
      <c r="E188" s="341"/>
      <c r="F188" s="341"/>
      <c r="G188" s="341"/>
      <c r="H188" s="341"/>
      <c r="I188" s="341"/>
      <c r="J188" s="298"/>
      <c r="K188" s="298"/>
      <c r="L188" s="298"/>
      <c r="M188" s="298"/>
      <c r="N188" s="298"/>
      <c r="O188" s="298"/>
      <c r="P188" s="298"/>
      <c r="Q188" s="298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</row>
    <row r="189" spans="1:60" ht="27" customHeight="1" x14ac:dyDescent="0.2">
      <c r="A189" s="298"/>
      <c r="B189" s="341"/>
      <c r="C189" s="341"/>
      <c r="D189" s="341"/>
      <c r="E189" s="341"/>
      <c r="F189" s="341"/>
      <c r="G189" s="341"/>
      <c r="H189" s="341"/>
      <c r="I189" s="341"/>
      <c r="J189" s="298"/>
      <c r="K189" s="298"/>
      <c r="L189" s="298"/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</row>
    <row r="190" spans="1:60" ht="27" customHeight="1" x14ac:dyDescent="0.2">
      <c r="A190" s="298"/>
      <c r="B190" s="341"/>
      <c r="C190" s="341"/>
      <c r="D190" s="341"/>
      <c r="E190" s="341"/>
      <c r="F190" s="341"/>
      <c r="G190" s="341"/>
      <c r="H190" s="341"/>
      <c r="I190" s="341"/>
      <c r="J190" s="298"/>
      <c r="K190" s="298"/>
      <c r="L190" s="298"/>
      <c r="M190" s="298"/>
      <c r="N190" s="298"/>
      <c r="O190" s="298"/>
      <c r="P190" s="298"/>
      <c r="Q190" s="298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</row>
    <row r="191" spans="1:60" ht="27" customHeight="1" x14ac:dyDescent="0.2">
      <c r="A191" s="298"/>
      <c r="B191" s="341"/>
      <c r="C191" s="341"/>
      <c r="D191" s="341"/>
      <c r="E191" s="341"/>
      <c r="F191" s="341"/>
      <c r="G191" s="341"/>
      <c r="H191" s="341"/>
      <c r="I191" s="341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</row>
    <row r="192" spans="1:60" ht="27" customHeight="1" x14ac:dyDescent="0.2">
      <c r="A192" s="298"/>
      <c r="B192" s="341"/>
      <c r="C192" s="341"/>
      <c r="D192" s="341"/>
      <c r="E192" s="341"/>
      <c r="F192" s="341"/>
      <c r="G192" s="341"/>
      <c r="H192" s="341"/>
      <c r="I192" s="341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</row>
    <row r="193" spans="1:60" ht="27" customHeight="1" x14ac:dyDescent="0.2">
      <c r="A193" s="298"/>
      <c r="B193" s="341"/>
      <c r="C193" s="341"/>
      <c r="D193" s="341"/>
      <c r="E193" s="341"/>
      <c r="F193" s="341"/>
      <c r="G193" s="341"/>
      <c r="H193" s="341"/>
      <c r="I193" s="341"/>
      <c r="J193" s="298"/>
      <c r="K193" s="298"/>
      <c r="L193" s="29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</row>
    <row r="194" spans="1:60" ht="27" customHeight="1" x14ac:dyDescent="0.2">
      <c r="A194" s="298"/>
      <c r="B194" s="341"/>
      <c r="C194" s="341"/>
      <c r="D194" s="341"/>
      <c r="E194" s="341"/>
      <c r="F194" s="341"/>
      <c r="G194" s="341"/>
      <c r="H194" s="341"/>
      <c r="I194" s="341"/>
      <c r="J194" s="298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</row>
    <row r="195" spans="1:60" ht="27" customHeight="1" x14ac:dyDescent="0.2">
      <c r="A195" s="298"/>
      <c r="B195" s="341"/>
      <c r="C195" s="341"/>
      <c r="D195" s="341"/>
      <c r="E195" s="341"/>
      <c r="F195" s="341"/>
      <c r="G195" s="341"/>
      <c r="H195" s="341"/>
      <c r="I195" s="341"/>
      <c r="J195" s="298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</row>
    <row r="196" spans="1:60" ht="27" customHeight="1" x14ac:dyDescent="0.2">
      <c r="A196" s="298"/>
      <c r="B196" s="341"/>
      <c r="C196" s="341"/>
      <c r="D196" s="341"/>
      <c r="E196" s="341"/>
      <c r="F196" s="341"/>
      <c r="G196" s="341"/>
      <c r="H196" s="341"/>
      <c r="I196" s="341"/>
      <c r="J196" s="298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</row>
    <row r="197" spans="1:60" ht="27" customHeight="1" x14ac:dyDescent="0.2">
      <c r="A197" s="298"/>
      <c r="B197" s="341"/>
      <c r="C197" s="341"/>
      <c r="D197" s="341"/>
      <c r="E197" s="341"/>
      <c r="F197" s="341"/>
      <c r="G197" s="341"/>
      <c r="H197" s="341"/>
      <c r="I197" s="341"/>
      <c r="J197" s="298"/>
      <c r="K197" s="298"/>
      <c r="L197" s="298"/>
      <c r="M197" s="298"/>
      <c r="N197" s="298"/>
      <c r="O197" s="298"/>
      <c r="P197" s="298"/>
      <c r="Q197" s="298"/>
      <c r="R197" s="298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</row>
    <row r="198" spans="1:60" ht="27" customHeight="1" x14ac:dyDescent="0.2">
      <c r="A198" s="298"/>
      <c r="B198" s="341"/>
      <c r="C198" s="341"/>
      <c r="D198" s="341"/>
      <c r="E198" s="341"/>
      <c r="F198" s="341"/>
      <c r="G198" s="341"/>
      <c r="H198" s="341"/>
      <c r="I198" s="341"/>
      <c r="J198" s="298"/>
      <c r="K198" s="298"/>
      <c r="L198" s="29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</row>
    <row r="199" spans="1:60" ht="27" customHeight="1" x14ac:dyDescent="0.2">
      <c r="A199" s="298"/>
      <c r="B199" s="341"/>
      <c r="C199" s="341"/>
      <c r="D199" s="341"/>
      <c r="E199" s="341"/>
      <c r="F199" s="341"/>
      <c r="G199" s="341"/>
      <c r="H199" s="341"/>
      <c r="I199" s="341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</row>
    <row r="200" spans="1:60" ht="27" customHeight="1" x14ac:dyDescent="0.2">
      <c r="A200" s="298"/>
      <c r="B200" s="341"/>
      <c r="C200" s="341"/>
      <c r="D200" s="341"/>
      <c r="E200" s="341"/>
      <c r="F200" s="341"/>
      <c r="G200" s="341"/>
      <c r="H200" s="341"/>
      <c r="I200" s="341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</row>
    <row r="201" spans="1:60" ht="27" customHeight="1" x14ac:dyDescent="0.2">
      <c r="A201" s="298"/>
      <c r="B201" s="341"/>
      <c r="C201" s="341"/>
      <c r="D201" s="341"/>
      <c r="E201" s="341"/>
      <c r="F201" s="341"/>
      <c r="G201" s="341"/>
      <c r="H201" s="341"/>
      <c r="I201" s="341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298"/>
      <c r="AJ201" s="298"/>
      <c r="AK201" s="298"/>
      <c r="AL201" s="298"/>
      <c r="AM201" s="298"/>
      <c r="AN201" s="298"/>
      <c r="AO201" s="298"/>
      <c r="AP201" s="298"/>
      <c r="AQ201" s="298"/>
      <c r="AR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</row>
    <row r="202" spans="1:60" ht="27" customHeight="1" x14ac:dyDescent="0.2">
      <c r="A202" s="298"/>
      <c r="B202" s="341"/>
      <c r="C202" s="341"/>
      <c r="D202" s="341"/>
      <c r="E202" s="341"/>
      <c r="F202" s="341"/>
      <c r="G202" s="341"/>
      <c r="H202" s="341"/>
      <c r="I202" s="341"/>
      <c r="J202" s="298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298"/>
      <c r="AJ202" s="298"/>
      <c r="AK202" s="298"/>
      <c r="AL202" s="298"/>
      <c r="AM202" s="298"/>
      <c r="AN202" s="298"/>
      <c r="AO202" s="298"/>
      <c r="AP202" s="298"/>
      <c r="AQ202" s="298"/>
      <c r="AR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</row>
    <row r="203" spans="1:60" ht="27" customHeight="1" x14ac:dyDescent="0.2">
      <c r="A203" s="298"/>
      <c r="B203" s="341"/>
      <c r="C203" s="341"/>
      <c r="D203" s="341"/>
      <c r="E203" s="341"/>
      <c r="F203" s="341"/>
      <c r="G203" s="341"/>
      <c r="H203" s="341"/>
      <c r="I203" s="341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</row>
    <row r="204" spans="1:60" ht="27" customHeight="1" x14ac:dyDescent="0.2">
      <c r="A204" s="298"/>
      <c r="B204" s="341"/>
      <c r="C204" s="341"/>
      <c r="D204" s="341"/>
      <c r="E204" s="341"/>
      <c r="F204" s="341"/>
      <c r="G204" s="341"/>
      <c r="H204" s="341"/>
      <c r="I204" s="341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</row>
    <row r="205" spans="1:60" ht="27" customHeight="1" x14ac:dyDescent="0.2">
      <c r="A205" s="298"/>
      <c r="B205" s="341"/>
      <c r="C205" s="341"/>
      <c r="D205" s="341"/>
      <c r="E205" s="341"/>
      <c r="F205" s="341"/>
      <c r="G205" s="341"/>
      <c r="H205" s="341"/>
      <c r="I205" s="341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</row>
    <row r="206" spans="1:60" ht="27" customHeight="1" x14ac:dyDescent="0.2">
      <c r="A206" s="298"/>
      <c r="B206" s="341"/>
      <c r="C206" s="341"/>
      <c r="D206" s="341"/>
      <c r="E206" s="341"/>
      <c r="F206" s="341"/>
      <c r="G206" s="341"/>
      <c r="H206" s="341"/>
      <c r="I206" s="341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</row>
    <row r="207" spans="1:60" ht="27" customHeight="1" x14ac:dyDescent="0.2">
      <c r="A207" s="298"/>
      <c r="B207" s="341"/>
      <c r="C207" s="341"/>
      <c r="D207" s="341"/>
      <c r="E207" s="341"/>
      <c r="F207" s="341"/>
      <c r="G207" s="341"/>
      <c r="H207" s="341"/>
      <c r="I207" s="341"/>
      <c r="J207" s="298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</row>
    <row r="208" spans="1:60" ht="27" customHeight="1" x14ac:dyDescent="0.2">
      <c r="A208" s="298"/>
      <c r="B208" s="341"/>
      <c r="C208" s="341"/>
      <c r="D208" s="341"/>
      <c r="E208" s="341"/>
      <c r="F208" s="341"/>
      <c r="G208" s="341"/>
      <c r="H208" s="341"/>
      <c r="I208" s="341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</row>
    <row r="209" spans="1:60" ht="27" customHeight="1" x14ac:dyDescent="0.2">
      <c r="A209" s="298"/>
      <c r="B209" s="341"/>
      <c r="C209" s="341"/>
      <c r="D209" s="341"/>
      <c r="E209" s="341"/>
      <c r="F209" s="341"/>
      <c r="G209" s="341"/>
      <c r="H209" s="341"/>
      <c r="I209" s="341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</row>
    <row r="210" spans="1:60" ht="27" customHeight="1" x14ac:dyDescent="0.2">
      <c r="A210" s="298"/>
      <c r="B210" s="341"/>
      <c r="C210" s="341"/>
      <c r="D210" s="341"/>
      <c r="E210" s="341"/>
      <c r="F210" s="341"/>
      <c r="G210" s="341"/>
      <c r="H210" s="341"/>
      <c r="I210" s="341"/>
      <c r="J210" s="298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</row>
    <row r="211" spans="1:60" ht="27" customHeight="1" x14ac:dyDescent="0.2">
      <c r="A211" s="298"/>
      <c r="B211" s="341"/>
      <c r="C211" s="341"/>
      <c r="D211" s="341"/>
      <c r="E211" s="341"/>
      <c r="F211" s="341"/>
      <c r="G211" s="341"/>
      <c r="H211" s="341"/>
      <c r="I211" s="341"/>
      <c r="J211" s="298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</row>
    <row r="212" spans="1:60" ht="27" customHeight="1" x14ac:dyDescent="0.2">
      <c r="A212" s="298"/>
      <c r="B212" s="341"/>
      <c r="C212" s="341"/>
      <c r="D212" s="341"/>
      <c r="E212" s="341"/>
      <c r="F212" s="341"/>
      <c r="G212" s="341"/>
      <c r="H212" s="341"/>
      <c r="I212" s="341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</row>
    <row r="213" spans="1:60" ht="27" customHeight="1" x14ac:dyDescent="0.2">
      <c r="A213" s="298"/>
      <c r="B213" s="341"/>
      <c r="C213" s="341"/>
      <c r="D213" s="341"/>
      <c r="E213" s="341"/>
      <c r="F213" s="341"/>
      <c r="G213" s="341"/>
      <c r="H213" s="341"/>
      <c r="I213" s="341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98"/>
      <c r="AB213" s="298"/>
      <c r="AC213" s="298"/>
      <c r="AD213" s="298"/>
      <c r="AE213" s="298"/>
      <c r="AF213" s="298"/>
      <c r="AG213" s="298"/>
      <c r="AH213" s="298"/>
      <c r="AI213" s="298"/>
      <c r="AJ213" s="298"/>
      <c r="AK213" s="29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</row>
    <row r="214" spans="1:60" ht="27" customHeight="1" x14ac:dyDescent="0.2">
      <c r="A214" s="298"/>
      <c r="B214" s="341"/>
      <c r="C214" s="341"/>
      <c r="D214" s="341"/>
      <c r="E214" s="341"/>
      <c r="F214" s="341"/>
      <c r="G214" s="341"/>
      <c r="H214" s="341"/>
      <c r="I214" s="341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98"/>
      <c r="AB214" s="298"/>
      <c r="AC214" s="298"/>
      <c r="AD214" s="298"/>
      <c r="AE214" s="298"/>
      <c r="AF214" s="298"/>
      <c r="AG214" s="298"/>
      <c r="AH214" s="298"/>
      <c r="AI214" s="298"/>
      <c r="AJ214" s="298"/>
      <c r="AK214" s="29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</row>
    <row r="215" spans="1:60" ht="27" customHeight="1" x14ac:dyDescent="0.2">
      <c r="A215" s="298"/>
      <c r="B215" s="341"/>
      <c r="C215" s="341"/>
      <c r="D215" s="341"/>
      <c r="E215" s="341"/>
      <c r="F215" s="341"/>
      <c r="G215" s="341"/>
      <c r="H215" s="341"/>
      <c r="I215" s="341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298"/>
      <c r="Y215" s="298"/>
      <c r="Z215" s="298"/>
      <c r="AA215" s="298"/>
      <c r="AB215" s="298"/>
      <c r="AC215" s="298"/>
      <c r="AD215" s="298"/>
      <c r="AE215" s="298"/>
      <c r="AF215" s="298"/>
      <c r="AG215" s="298"/>
      <c r="AH215" s="298"/>
      <c r="AI215" s="298"/>
      <c r="AJ215" s="298"/>
      <c r="AK215" s="29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</row>
    <row r="216" spans="1:60" ht="27" customHeight="1" x14ac:dyDescent="0.2">
      <c r="A216" s="298"/>
      <c r="B216" s="341"/>
      <c r="C216" s="341"/>
      <c r="D216" s="341"/>
      <c r="E216" s="341"/>
      <c r="F216" s="341"/>
      <c r="G216" s="341"/>
      <c r="H216" s="341"/>
      <c r="I216" s="341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298"/>
      <c r="Y216" s="298"/>
      <c r="Z216" s="298"/>
      <c r="AA216" s="298"/>
      <c r="AB216" s="298"/>
      <c r="AC216" s="298"/>
      <c r="AD216" s="298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</row>
    <row r="217" spans="1:60" ht="27" customHeight="1" x14ac:dyDescent="0.2">
      <c r="A217" s="298"/>
      <c r="B217" s="341"/>
      <c r="C217" s="341"/>
      <c r="D217" s="341"/>
      <c r="E217" s="341"/>
      <c r="F217" s="341"/>
      <c r="G217" s="341"/>
      <c r="H217" s="341"/>
      <c r="I217" s="341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298"/>
      <c r="Y217" s="298"/>
      <c r="Z217" s="298"/>
      <c r="AA217" s="298"/>
      <c r="AB217" s="298"/>
      <c r="AC217" s="298"/>
      <c r="AD217" s="298"/>
      <c r="AE217" s="298"/>
      <c r="AF217" s="298"/>
      <c r="AG217" s="298"/>
      <c r="AH217" s="298"/>
      <c r="AI217" s="298"/>
      <c r="AJ217" s="298"/>
      <c r="AK217" s="29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</row>
    <row r="218" spans="1:60" ht="27" customHeight="1" x14ac:dyDescent="0.2">
      <c r="A218" s="298"/>
      <c r="B218" s="341"/>
      <c r="C218" s="341"/>
      <c r="D218" s="341"/>
      <c r="E218" s="341"/>
      <c r="F218" s="341"/>
      <c r="G218" s="341"/>
      <c r="H218" s="341"/>
      <c r="I218" s="341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</row>
    <row r="219" spans="1:60" ht="27" customHeight="1" x14ac:dyDescent="0.2">
      <c r="A219" s="298"/>
      <c r="B219" s="341"/>
      <c r="C219" s="341"/>
      <c r="D219" s="341"/>
      <c r="E219" s="341"/>
      <c r="F219" s="341"/>
      <c r="G219" s="341"/>
      <c r="H219" s="341"/>
      <c r="I219" s="341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</row>
    <row r="220" spans="1:60" ht="27" customHeight="1" x14ac:dyDescent="0.2">
      <c r="A220" s="298"/>
      <c r="B220" s="341"/>
      <c r="C220" s="341"/>
      <c r="D220" s="341"/>
      <c r="E220" s="341"/>
      <c r="F220" s="341"/>
      <c r="G220" s="341"/>
      <c r="H220" s="341"/>
      <c r="I220" s="341"/>
      <c r="J220" s="298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  <c r="AD220" s="298"/>
      <c r="AE220" s="298"/>
      <c r="AF220" s="298"/>
      <c r="AG220" s="298"/>
      <c r="AH220" s="298"/>
      <c r="AI220" s="298"/>
      <c r="AJ220" s="298"/>
      <c r="AK220" s="29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</row>
    <row r="221" spans="1:60" ht="27" customHeight="1" x14ac:dyDescent="0.2">
      <c r="A221" s="298"/>
      <c r="B221" s="341"/>
      <c r="C221" s="341"/>
      <c r="D221" s="341"/>
      <c r="E221" s="341"/>
      <c r="F221" s="341"/>
      <c r="G221" s="341"/>
      <c r="H221" s="341"/>
      <c r="I221" s="341"/>
      <c r="J221" s="298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  <c r="AD221" s="298"/>
      <c r="AE221" s="298"/>
      <c r="AF221" s="298"/>
      <c r="AG221" s="298"/>
      <c r="AH221" s="298"/>
      <c r="AI221" s="298"/>
      <c r="AJ221" s="298"/>
      <c r="AK221" s="29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</row>
    <row r="222" spans="1:60" ht="27" customHeight="1" x14ac:dyDescent="0.2">
      <c r="A222" s="298"/>
      <c r="B222" s="341"/>
      <c r="C222" s="341"/>
      <c r="D222" s="341"/>
      <c r="E222" s="341"/>
      <c r="F222" s="341"/>
      <c r="G222" s="341"/>
      <c r="H222" s="341"/>
      <c r="I222" s="341"/>
      <c r="J222" s="298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  <c r="AD222" s="298"/>
      <c r="AE222" s="298"/>
      <c r="AF222" s="298"/>
      <c r="AG222" s="298"/>
      <c r="AH222" s="298"/>
      <c r="AI222" s="298"/>
      <c r="AJ222" s="298"/>
      <c r="AK222" s="29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</row>
    <row r="223" spans="1:60" ht="27" customHeight="1" x14ac:dyDescent="0.2">
      <c r="A223" s="298"/>
      <c r="B223" s="341"/>
      <c r="C223" s="341"/>
      <c r="D223" s="341"/>
      <c r="E223" s="341"/>
      <c r="F223" s="341"/>
      <c r="G223" s="341"/>
      <c r="H223" s="341"/>
      <c r="I223" s="341"/>
      <c r="J223" s="298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  <c r="AD223" s="298"/>
      <c r="AE223" s="298"/>
      <c r="AF223" s="298"/>
      <c r="AG223" s="298"/>
      <c r="AH223" s="298"/>
      <c r="AI223" s="298"/>
      <c r="AJ223" s="298"/>
      <c r="AK223" s="29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</row>
    <row r="224" spans="1:60" ht="27" customHeight="1" x14ac:dyDescent="0.2">
      <c r="A224" s="298"/>
      <c r="B224" s="341"/>
      <c r="C224" s="341"/>
      <c r="D224" s="341"/>
      <c r="E224" s="341"/>
      <c r="F224" s="341"/>
      <c r="G224" s="341"/>
      <c r="H224" s="341"/>
      <c r="I224" s="341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  <c r="AD224" s="298"/>
      <c r="AE224" s="298"/>
      <c r="AF224" s="298"/>
      <c r="AG224" s="298"/>
      <c r="AH224" s="298"/>
      <c r="AI224" s="298"/>
      <c r="AJ224" s="298"/>
      <c r="AK224" s="29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</row>
    <row r="225" spans="1:60" ht="27" customHeight="1" x14ac:dyDescent="0.2">
      <c r="A225" s="298"/>
      <c r="B225" s="341"/>
      <c r="C225" s="341"/>
      <c r="D225" s="341"/>
      <c r="E225" s="341"/>
      <c r="F225" s="341"/>
      <c r="G225" s="341"/>
      <c r="H225" s="341"/>
      <c r="I225" s="341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8"/>
      <c r="AH225" s="298"/>
      <c r="AI225" s="298"/>
      <c r="AJ225" s="298"/>
      <c r="AK225" s="29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</row>
    <row r="226" spans="1:60" ht="27" customHeight="1" x14ac:dyDescent="0.2">
      <c r="A226" s="298"/>
      <c r="B226" s="341"/>
      <c r="C226" s="341"/>
      <c r="D226" s="341"/>
      <c r="E226" s="341"/>
      <c r="F226" s="341"/>
      <c r="G226" s="341"/>
      <c r="H226" s="341"/>
      <c r="I226" s="341"/>
      <c r="J226" s="298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298"/>
      <c r="Y226" s="298"/>
      <c r="Z226" s="298"/>
      <c r="AA226" s="298"/>
      <c r="AB226" s="298"/>
      <c r="AC226" s="298"/>
      <c r="AD226" s="298"/>
      <c r="AE226" s="298"/>
      <c r="AF226" s="298"/>
      <c r="AG226" s="298"/>
      <c r="AH226" s="298"/>
      <c r="AI226" s="298"/>
      <c r="AJ226" s="298"/>
      <c r="AK226" s="29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</row>
    <row r="227" spans="1:60" ht="27" customHeight="1" x14ac:dyDescent="0.2">
      <c r="A227" s="298"/>
      <c r="B227" s="341"/>
      <c r="C227" s="341"/>
      <c r="D227" s="341"/>
      <c r="E227" s="341"/>
      <c r="F227" s="341"/>
      <c r="G227" s="341"/>
      <c r="H227" s="341"/>
      <c r="I227" s="341"/>
      <c r="J227" s="298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298"/>
      <c r="Y227" s="298"/>
      <c r="Z227" s="298"/>
      <c r="AA227" s="298"/>
      <c r="AB227" s="298"/>
      <c r="AC227" s="298"/>
      <c r="AD227" s="298"/>
      <c r="AE227" s="298"/>
      <c r="AF227" s="298"/>
      <c r="AG227" s="298"/>
      <c r="AH227" s="298"/>
      <c r="AI227" s="298"/>
      <c r="AJ227" s="298"/>
      <c r="AK227" s="298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</row>
    <row r="228" spans="1:60" ht="27" customHeight="1" x14ac:dyDescent="0.2">
      <c r="A228" s="298"/>
      <c r="B228" s="341"/>
      <c r="C228" s="341"/>
      <c r="D228" s="341"/>
      <c r="E228" s="341"/>
      <c r="F228" s="341"/>
      <c r="G228" s="341"/>
      <c r="H228" s="341"/>
      <c r="I228" s="341"/>
      <c r="J228" s="298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298"/>
      <c r="Y228" s="298"/>
      <c r="Z228" s="298"/>
      <c r="AA228" s="298"/>
      <c r="AB228" s="298"/>
      <c r="AC228" s="298"/>
      <c r="AD228" s="298"/>
      <c r="AE228" s="298"/>
      <c r="AF228" s="298"/>
      <c r="AG228" s="298"/>
      <c r="AH228" s="298"/>
      <c r="AI228" s="298"/>
      <c r="AJ228" s="298"/>
      <c r="AK228" s="298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</row>
    <row r="229" spans="1:60" ht="27" customHeight="1" x14ac:dyDescent="0.2">
      <c r="A229" s="298"/>
      <c r="B229" s="341"/>
      <c r="C229" s="341"/>
      <c r="D229" s="341"/>
      <c r="E229" s="341"/>
      <c r="F229" s="341"/>
      <c r="G229" s="341"/>
      <c r="H229" s="341"/>
      <c r="I229" s="341"/>
      <c r="J229" s="298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</row>
    <row r="230" spans="1:60" ht="27" customHeight="1" x14ac:dyDescent="0.2">
      <c r="A230" s="298"/>
      <c r="B230" s="341"/>
      <c r="C230" s="341"/>
      <c r="D230" s="341"/>
      <c r="E230" s="341"/>
      <c r="F230" s="341"/>
      <c r="G230" s="341"/>
      <c r="H230" s="341"/>
      <c r="I230" s="341"/>
      <c r="J230" s="298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</row>
    <row r="231" spans="1:60" ht="27" customHeight="1" x14ac:dyDescent="0.2">
      <c r="A231" s="298"/>
      <c r="B231" s="341"/>
      <c r="C231" s="341"/>
      <c r="D231" s="341"/>
      <c r="E231" s="341"/>
      <c r="F231" s="341"/>
      <c r="G231" s="341"/>
      <c r="H231" s="341"/>
      <c r="I231" s="341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</row>
    <row r="232" spans="1:60" ht="27" customHeight="1" x14ac:dyDescent="0.2">
      <c r="A232" s="298"/>
      <c r="B232" s="341"/>
      <c r="C232" s="341"/>
      <c r="D232" s="341"/>
      <c r="E232" s="341"/>
      <c r="F232" s="341"/>
      <c r="G232" s="341"/>
      <c r="H232" s="341"/>
      <c r="I232" s="341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</row>
    <row r="233" spans="1:60" ht="27" customHeight="1" x14ac:dyDescent="0.2">
      <c r="A233" s="298"/>
      <c r="B233" s="341"/>
      <c r="C233" s="341"/>
      <c r="D233" s="341"/>
      <c r="E233" s="341"/>
      <c r="F233" s="341"/>
      <c r="G233" s="341"/>
      <c r="H233" s="341"/>
      <c r="I233" s="341"/>
      <c r="J233" s="298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</row>
    <row r="234" spans="1:60" ht="27" customHeight="1" x14ac:dyDescent="0.2">
      <c r="A234" s="298"/>
      <c r="B234" s="341"/>
      <c r="C234" s="341"/>
      <c r="D234" s="341"/>
      <c r="E234" s="341"/>
      <c r="F234" s="341"/>
      <c r="G234" s="341"/>
      <c r="H234" s="341"/>
      <c r="I234" s="341"/>
      <c r="J234" s="298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</row>
    <row r="235" spans="1:60" ht="27" customHeight="1" x14ac:dyDescent="0.2">
      <c r="A235" s="298"/>
      <c r="B235" s="341"/>
      <c r="C235" s="341"/>
      <c r="D235" s="341"/>
      <c r="E235" s="341"/>
      <c r="F235" s="341"/>
      <c r="G235" s="341"/>
      <c r="H235" s="341"/>
      <c r="I235" s="341"/>
      <c r="J235" s="298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</row>
    <row r="236" spans="1:60" ht="27" customHeight="1" x14ac:dyDescent="0.2">
      <c r="A236" s="298"/>
      <c r="B236" s="341"/>
      <c r="C236" s="341"/>
      <c r="D236" s="341"/>
      <c r="E236" s="341"/>
      <c r="F236" s="341"/>
      <c r="G236" s="341"/>
      <c r="H236" s="341"/>
      <c r="I236" s="341"/>
      <c r="J236" s="298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</row>
    <row r="237" spans="1:60" ht="27" customHeight="1" x14ac:dyDescent="0.2">
      <c r="A237" s="298"/>
      <c r="B237" s="341"/>
      <c r="C237" s="341"/>
      <c r="D237" s="341"/>
      <c r="E237" s="341"/>
      <c r="F237" s="341"/>
      <c r="G237" s="341"/>
      <c r="H237" s="341"/>
      <c r="I237" s="341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</row>
    <row r="238" spans="1:60" ht="27" customHeight="1" x14ac:dyDescent="0.2">
      <c r="A238" s="298"/>
      <c r="B238" s="341"/>
      <c r="C238" s="341"/>
      <c r="D238" s="341"/>
      <c r="E238" s="341"/>
      <c r="F238" s="341"/>
      <c r="G238" s="341"/>
      <c r="H238" s="341"/>
      <c r="I238" s="341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</row>
    <row r="239" spans="1:60" ht="27" customHeight="1" x14ac:dyDescent="0.2">
      <c r="A239" s="298"/>
      <c r="B239" s="341"/>
      <c r="C239" s="341"/>
      <c r="D239" s="341"/>
      <c r="E239" s="341"/>
      <c r="F239" s="341"/>
      <c r="G239" s="341"/>
      <c r="H239" s="341"/>
      <c r="I239" s="341"/>
      <c r="J239" s="298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</row>
    <row r="240" spans="1:60" ht="27" customHeight="1" x14ac:dyDescent="0.2">
      <c r="A240" s="298"/>
      <c r="B240" s="341"/>
      <c r="C240" s="341"/>
      <c r="D240" s="341"/>
      <c r="E240" s="341"/>
      <c r="F240" s="341"/>
      <c r="G240" s="341"/>
      <c r="H240" s="341"/>
      <c r="I240" s="341"/>
      <c r="J240" s="298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</row>
    <row r="241" spans="1:60" ht="27" customHeight="1" x14ac:dyDescent="0.2">
      <c r="A241" s="298"/>
      <c r="B241" s="341"/>
      <c r="C241" s="341"/>
      <c r="D241" s="341"/>
      <c r="E241" s="341"/>
      <c r="F241" s="341"/>
      <c r="G241" s="341"/>
      <c r="H241" s="341"/>
      <c r="I241" s="341"/>
      <c r="J241" s="298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</row>
    <row r="242" spans="1:60" ht="27" customHeight="1" x14ac:dyDescent="0.2">
      <c r="A242" s="298"/>
      <c r="B242" s="341"/>
      <c r="C242" s="341"/>
      <c r="D242" s="341"/>
      <c r="E242" s="341"/>
      <c r="F242" s="341"/>
      <c r="G242" s="341"/>
      <c r="H242" s="341"/>
      <c r="I242" s="341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</row>
    <row r="243" spans="1:60" ht="27" customHeight="1" x14ac:dyDescent="0.2">
      <c r="A243" s="298"/>
      <c r="B243" s="341"/>
      <c r="C243" s="341"/>
      <c r="D243" s="341"/>
      <c r="E243" s="341"/>
      <c r="F243" s="341"/>
      <c r="G243" s="341"/>
      <c r="H243" s="341"/>
      <c r="I243" s="341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</row>
    <row r="244" spans="1:60" ht="27" customHeight="1" x14ac:dyDescent="0.2">
      <c r="A244" s="298"/>
      <c r="B244" s="341"/>
      <c r="C244" s="341"/>
      <c r="D244" s="341"/>
      <c r="E244" s="341"/>
      <c r="F244" s="341"/>
      <c r="G244" s="341"/>
      <c r="H244" s="341"/>
      <c r="I244" s="341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</row>
    <row r="245" spans="1:60" ht="27" customHeight="1" x14ac:dyDescent="0.2">
      <c r="A245" s="298"/>
      <c r="B245" s="341"/>
      <c r="C245" s="341"/>
      <c r="D245" s="341"/>
      <c r="E245" s="341"/>
      <c r="F245" s="341"/>
      <c r="G245" s="341"/>
      <c r="H245" s="341"/>
      <c r="I245" s="341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</row>
    <row r="246" spans="1:60" ht="27" customHeight="1" x14ac:dyDescent="0.2">
      <c r="A246" s="298"/>
      <c r="B246" s="341"/>
      <c r="C246" s="341"/>
      <c r="D246" s="341"/>
      <c r="E246" s="341"/>
      <c r="F246" s="341"/>
      <c r="G246" s="341"/>
      <c r="H246" s="341"/>
      <c r="I246" s="341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</row>
    <row r="247" spans="1:60" ht="27" customHeight="1" x14ac:dyDescent="0.2">
      <c r="A247" s="298"/>
      <c r="B247" s="341"/>
      <c r="C247" s="341"/>
      <c r="D247" s="341"/>
      <c r="E247" s="341"/>
      <c r="F247" s="341"/>
      <c r="G247" s="341"/>
      <c r="H247" s="341"/>
      <c r="I247" s="341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</row>
    <row r="248" spans="1:60" ht="27" customHeight="1" x14ac:dyDescent="0.2">
      <c r="A248" s="298"/>
      <c r="B248" s="341"/>
      <c r="C248" s="341"/>
      <c r="D248" s="341"/>
      <c r="E248" s="341"/>
      <c r="F248" s="341"/>
      <c r="G248" s="341"/>
      <c r="H248" s="341"/>
      <c r="I248" s="341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</row>
    <row r="249" spans="1:60" ht="27" customHeight="1" x14ac:dyDescent="0.2">
      <c r="A249" s="298"/>
      <c r="B249" s="341"/>
      <c r="C249" s="341"/>
      <c r="D249" s="341"/>
      <c r="E249" s="341"/>
      <c r="F249" s="341"/>
      <c r="G249" s="341"/>
      <c r="H249" s="341"/>
      <c r="I249" s="341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</row>
    <row r="250" spans="1:60" ht="27" customHeight="1" x14ac:dyDescent="0.2">
      <c r="A250" s="298"/>
      <c r="B250" s="341"/>
      <c r="C250" s="341"/>
      <c r="D250" s="341"/>
      <c r="E250" s="341"/>
      <c r="F250" s="341"/>
      <c r="G250" s="341"/>
      <c r="H250" s="341"/>
      <c r="I250" s="341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</row>
    <row r="251" spans="1:60" ht="27" customHeight="1" x14ac:dyDescent="0.2">
      <c r="A251" s="298"/>
      <c r="B251" s="341"/>
      <c r="C251" s="341"/>
      <c r="D251" s="341"/>
      <c r="E251" s="341"/>
      <c r="F251" s="341"/>
      <c r="G251" s="341"/>
      <c r="H251" s="341"/>
      <c r="I251" s="341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</row>
    <row r="252" spans="1:60" ht="27" customHeight="1" x14ac:dyDescent="0.2">
      <c r="A252" s="298"/>
      <c r="B252" s="341"/>
      <c r="C252" s="341"/>
      <c r="D252" s="341"/>
      <c r="E252" s="341"/>
      <c r="F252" s="341"/>
      <c r="G252" s="341"/>
      <c r="H252" s="341"/>
      <c r="I252" s="341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</row>
    <row r="253" spans="1:60" ht="27" customHeight="1" x14ac:dyDescent="0.2">
      <c r="A253" s="298"/>
      <c r="B253" s="341"/>
      <c r="C253" s="341"/>
      <c r="D253" s="341"/>
      <c r="E253" s="341"/>
      <c r="F253" s="341"/>
      <c r="G253" s="341"/>
      <c r="H253" s="341"/>
      <c r="I253" s="341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8"/>
      <c r="AP253" s="298"/>
      <c r="AQ253" s="298"/>
      <c r="AR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</row>
    <row r="254" spans="1:60" ht="27" customHeight="1" x14ac:dyDescent="0.2">
      <c r="A254" s="298"/>
      <c r="B254" s="341"/>
      <c r="C254" s="341"/>
      <c r="D254" s="341"/>
      <c r="E254" s="341"/>
      <c r="F254" s="341"/>
      <c r="G254" s="341"/>
      <c r="H254" s="341"/>
      <c r="I254" s="341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8"/>
      <c r="AP254" s="298"/>
      <c r="AQ254" s="298"/>
      <c r="AR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</row>
    <row r="255" spans="1:60" ht="27" customHeight="1" x14ac:dyDescent="0.2">
      <c r="A255" s="298"/>
      <c r="B255" s="341"/>
      <c r="C255" s="341"/>
      <c r="D255" s="341"/>
      <c r="E255" s="341"/>
      <c r="F255" s="341"/>
      <c r="G255" s="341"/>
      <c r="H255" s="341"/>
      <c r="I255" s="341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298"/>
      <c r="AE255" s="298"/>
      <c r="AF255" s="298"/>
      <c r="AG255" s="298"/>
      <c r="AH255" s="298"/>
      <c r="AI255" s="298"/>
      <c r="AJ255" s="298"/>
      <c r="AK255" s="298"/>
      <c r="AL255" s="298"/>
      <c r="AM255" s="298"/>
      <c r="AN255" s="298"/>
      <c r="AO255" s="298"/>
      <c r="AP255" s="298"/>
      <c r="AQ255" s="298"/>
      <c r="AR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</row>
    <row r="256" spans="1:60" ht="27" customHeight="1" x14ac:dyDescent="0.2">
      <c r="A256" s="298"/>
      <c r="B256" s="341"/>
      <c r="C256" s="341"/>
      <c r="D256" s="341"/>
      <c r="E256" s="341"/>
      <c r="F256" s="341"/>
      <c r="G256" s="341"/>
      <c r="H256" s="341"/>
      <c r="I256" s="341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</row>
    <row r="257" spans="1:60" ht="27" customHeight="1" x14ac:dyDescent="0.2">
      <c r="A257" s="298"/>
      <c r="B257" s="341"/>
      <c r="C257" s="341"/>
      <c r="D257" s="341"/>
      <c r="E257" s="341"/>
      <c r="F257" s="341"/>
      <c r="G257" s="341"/>
      <c r="H257" s="341"/>
      <c r="I257" s="341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</row>
    <row r="258" spans="1:60" ht="27" customHeight="1" x14ac:dyDescent="0.2">
      <c r="A258" s="298"/>
      <c r="B258" s="341"/>
      <c r="C258" s="341"/>
      <c r="D258" s="341"/>
      <c r="E258" s="341"/>
      <c r="F258" s="341"/>
      <c r="G258" s="341"/>
      <c r="H258" s="341"/>
      <c r="I258" s="341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</row>
    <row r="259" spans="1:60" ht="27" customHeight="1" x14ac:dyDescent="0.2">
      <c r="A259" s="298"/>
      <c r="B259" s="341"/>
      <c r="C259" s="341"/>
      <c r="D259" s="341"/>
      <c r="E259" s="341"/>
      <c r="F259" s="341"/>
      <c r="G259" s="341"/>
      <c r="H259" s="341"/>
      <c r="I259" s="341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</row>
    <row r="260" spans="1:60" ht="27" customHeight="1" x14ac:dyDescent="0.2">
      <c r="A260" s="298"/>
      <c r="B260" s="341"/>
      <c r="C260" s="341"/>
      <c r="D260" s="341"/>
      <c r="E260" s="341"/>
      <c r="F260" s="341"/>
      <c r="G260" s="341"/>
      <c r="H260" s="341"/>
      <c r="I260" s="341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</row>
    <row r="261" spans="1:60" ht="27" customHeight="1" x14ac:dyDescent="0.2">
      <c r="A261" s="298"/>
      <c r="B261" s="341"/>
      <c r="C261" s="341"/>
      <c r="D261" s="341"/>
      <c r="E261" s="341"/>
      <c r="F261" s="341"/>
      <c r="G261" s="341"/>
      <c r="H261" s="341"/>
      <c r="I261" s="341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</row>
    <row r="262" spans="1:60" ht="27" customHeight="1" x14ac:dyDescent="0.2">
      <c r="A262" s="298"/>
      <c r="B262" s="341"/>
      <c r="C262" s="341"/>
      <c r="D262" s="341"/>
      <c r="E262" s="341"/>
      <c r="F262" s="341"/>
      <c r="G262" s="341"/>
      <c r="H262" s="341"/>
      <c r="I262" s="341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</row>
    <row r="263" spans="1:60" ht="27" customHeight="1" x14ac:dyDescent="0.2">
      <c r="A263" s="298"/>
      <c r="B263" s="341"/>
      <c r="C263" s="341"/>
      <c r="D263" s="341"/>
      <c r="E263" s="341"/>
      <c r="F263" s="341"/>
      <c r="G263" s="341"/>
      <c r="H263" s="341"/>
      <c r="I263" s="341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</row>
    <row r="264" spans="1:60" ht="27" customHeight="1" x14ac:dyDescent="0.2">
      <c r="A264" s="298"/>
      <c r="B264" s="341"/>
      <c r="C264" s="341"/>
      <c r="D264" s="341"/>
      <c r="E264" s="341"/>
      <c r="F264" s="341"/>
      <c r="G264" s="341"/>
      <c r="H264" s="341"/>
      <c r="I264" s="341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</row>
    <row r="265" spans="1:60" ht="27" customHeight="1" x14ac:dyDescent="0.2">
      <c r="A265" s="298"/>
      <c r="B265" s="341"/>
      <c r="C265" s="341"/>
      <c r="D265" s="341"/>
      <c r="E265" s="341"/>
      <c r="F265" s="341"/>
      <c r="G265" s="341"/>
      <c r="H265" s="341"/>
      <c r="I265" s="341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</row>
    <row r="266" spans="1:60" ht="27" customHeight="1" x14ac:dyDescent="0.2">
      <c r="A266" s="298"/>
      <c r="B266" s="341"/>
      <c r="C266" s="341"/>
      <c r="D266" s="341"/>
      <c r="E266" s="341"/>
      <c r="F266" s="341"/>
      <c r="G266" s="341"/>
      <c r="H266" s="341"/>
      <c r="I266" s="341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</row>
    <row r="267" spans="1:60" ht="27" customHeight="1" x14ac:dyDescent="0.2">
      <c r="A267" s="298"/>
      <c r="B267" s="341"/>
      <c r="C267" s="341"/>
      <c r="D267" s="341"/>
      <c r="E267" s="341"/>
      <c r="F267" s="341"/>
      <c r="G267" s="341"/>
      <c r="H267" s="341"/>
      <c r="I267" s="341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</row>
    <row r="268" spans="1:60" ht="27" customHeight="1" x14ac:dyDescent="0.2">
      <c r="A268" s="298"/>
      <c r="B268" s="341"/>
      <c r="C268" s="341"/>
      <c r="D268" s="341"/>
      <c r="E268" s="341"/>
      <c r="F268" s="341"/>
      <c r="G268" s="341"/>
      <c r="H268" s="341"/>
      <c r="I268" s="341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</row>
    <row r="269" spans="1:60" ht="27" customHeight="1" x14ac:dyDescent="0.2">
      <c r="A269" s="298"/>
      <c r="B269" s="341"/>
      <c r="C269" s="341"/>
      <c r="D269" s="341"/>
      <c r="E269" s="341"/>
      <c r="F269" s="341"/>
      <c r="G269" s="341"/>
      <c r="H269" s="341"/>
      <c r="I269" s="341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</row>
    <row r="270" spans="1:60" ht="27" customHeight="1" x14ac:dyDescent="0.2">
      <c r="A270" s="298"/>
      <c r="B270" s="341"/>
      <c r="C270" s="341"/>
      <c r="D270" s="341"/>
      <c r="E270" s="341"/>
      <c r="F270" s="341"/>
      <c r="G270" s="341"/>
      <c r="H270" s="341"/>
      <c r="I270" s="341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</row>
    <row r="271" spans="1:60" ht="27" customHeight="1" x14ac:dyDescent="0.2">
      <c r="A271" s="298"/>
      <c r="B271" s="341"/>
      <c r="C271" s="341"/>
      <c r="D271" s="341"/>
      <c r="E271" s="341"/>
      <c r="F271" s="341"/>
      <c r="G271" s="341"/>
      <c r="H271" s="341"/>
      <c r="I271" s="341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298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</row>
    <row r="272" spans="1:60" ht="27" customHeight="1" x14ac:dyDescent="0.2">
      <c r="A272" s="298"/>
      <c r="B272" s="341"/>
      <c r="C272" s="341"/>
      <c r="D272" s="341"/>
      <c r="E272" s="341"/>
      <c r="F272" s="341"/>
      <c r="G272" s="341"/>
      <c r="H272" s="341"/>
      <c r="I272" s="341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298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</row>
    <row r="273" spans="1:60" ht="27" customHeight="1" x14ac:dyDescent="0.2">
      <c r="A273" s="298"/>
      <c r="B273" s="341"/>
      <c r="C273" s="341"/>
      <c r="D273" s="341"/>
      <c r="E273" s="341"/>
      <c r="F273" s="341"/>
      <c r="G273" s="341"/>
      <c r="H273" s="341"/>
      <c r="I273" s="341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</row>
    <row r="274" spans="1:60" ht="27" customHeight="1" x14ac:dyDescent="0.2">
      <c r="A274" s="298"/>
      <c r="B274" s="341"/>
      <c r="C274" s="341"/>
      <c r="D274" s="341"/>
      <c r="E274" s="341"/>
      <c r="F274" s="341"/>
      <c r="G274" s="341"/>
      <c r="H274" s="341"/>
      <c r="I274" s="341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298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</row>
    <row r="275" spans="1:60" ht="27" customHeight="1" x14ac:dyDescent="0.2">
      <c r="A275" s="298"/>
      <c r="B275" s="341"/>
      <c r="C275" s="341"/>
      <c r="D275" s="341"/>
      <c r="E275" s="341"/>
      <c r="F275" s="341"/>
      <c r="G275" s="341"/>
      <c r="H275" s="341"/>
      <c r="I275" s="341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</row>
    <row r="276" spans="1:60" ht="27" customHeight="1" x14ac:dyDescent="0.2">
      <c r="A276" s="298"/>
      <c r="B276" s="341"/>
      <c r="C276" s="341"/>
      <c r="D276" s="341"/>
      <c r="E276" s="341"/>
      <c r="F276" s="341"/>
      <c r="G276" s="341"/>
      <c r="H276" s="341"/>
      <c r="I276" s="341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</row>
    <row r="277" spans="1:60" ht="27" customHeight="1" x14ac:dyDescent="0.2">
      <c r="A277" s="298"/>
      <c r="B277" s="341"/>
      <c r="C277" s="341"/>
      <c r="D277" s="341"/>
      <c r="E277" s="341"/>
      <c r="F277" s="341"/>
      <c r="G277" s="341"/>
      <c r="H277" s="341"/>
      <c r="I277" s="341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</row>
    <row r="278" spans="1:60" ht="27" customHeight="1" x14ac:dyDescent="0.2">
      <c r="A278" s="298"/>
      <c r="B278" s="341"/>
      <c r="C278" s="341"/>
      <c r="D278" s="341"/>
      <c r="E278" s="341"/>
      <c r="F278" s="341"/>
      <c r="G278" s="341"/>
      <c r="H278" s="341"/>
      <c r="I278" s="341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</row>
    <row r="279" spans="1:60" ht="27" customHeight="1" x14ac:dyDescent="0.2">
      <c r="A279" s="298"/>
      <c r="B279" s="341"/>
      <c r="C279" s="341"/>
      <c r="D279" s="341"/>
      <c r="E279" s="341"/>
      <c r="F279" s="341"/>
      <c r="G279" s="341"/>
      <c r="H279" s="341"/>
      <c r="I279" s="341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</row>
    <row r="280" spans="1:60" ht="27" customHeight="1" x14ac:dyDescent="0.2">
      <c r="A280" s="298"/>
      <c r="B280" s="341"/>
      <c r="C280" s="341"/>
      <c r="D280" s="341"/>
      <c r="E280" s="341"/>
      <c r="F280" s="341"/>
      <c r="G280" s="341"/>
      <c r="H280" s="341"/>
      <c r="I280" s="341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</row>
    <row r="281" spans="1:60" ht="27" customHeight="1" x14ac:dyDescent="0.2">
      <c r="A281" s="298"/>
      <c r="B281" s="341"/>
      <c r="C281" s="341"/>
      <c r="D281" s="341"/>
      <c r="E281" s="341"/>
      <c r="F281" s="341"/>
      <c r="G281" s="341"/>
      <c r="H281" s="341"/>
      <c r="I281" s="341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298"/>
      <c r="AE281" s="298"/>
      <c r="AF281" s="298"/>
      <c r="AG281" s="298"/>
      <c r="AH281" s="298"/>
      <c r="AI281" s="298"/>
      <c r="AJ281" s="298"/>
      <c r="AK281" s="298"/>
      <c r="AL281" s="298"/>
      <c r="AM281" s="298"/>
      <c r="AN281" s="298"/>
      <c r="AO281" s="298"/>
      <c r="AP281" s="298"/>
      <c r="AQ281" s="298"/>
      <c r="AR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</row>
    <row r="282" spans="1:60" ht="27" customHeight="1" x14ac:dyDescent="0.2">
      <c r="A282" s="298"/>
      <c r="B282" s="341"/>
      <c r="C282" s="341"/>
      <c r="D282" s="341"/>
      <c r="E282" s="341"/>
      <c r="F282" s="341"/>
      <c r="G282" s="341"/>
      <c r="H282" s="341"/>
      <c r="I282" s="341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298"/>
      <c r="AE282" s="298"/>
      <c r="AF282" s="298"/>
      <c r="AG282" s="298"/>
      <c r="AH282" s="298"/>
      <c r="AI282" s="298"/>
      <c r="AJ282" s="298"/>
      <c r="AK282" s="298"/>
      <c r="AL282" s="298"/>
      <c r="AM282" s="298"/>
      <c r="AN282" s="298"/>
      <c r="AO282" s="298"/>
      <c r="AP282" s="298"/>
      <c r="AQ282" s="298"/>
      <c r="AR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</row>
    <row r="283" spans="1:60" ht="27" customHeight="1" x14ac:dyDescent="0.2">
      <c r="A283" s="298"/>
      <c r="B283" s="341"/>
      <c r="C283" s="341"/>
      <c r="D283" s="341"/>
      <c r="E283" s="341"/>
      <c r="F283" s="341"/>
      <c r="G283" s="341"/>
      <c r="H283" s="341"/>
      <c r="I283" s="341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298"/>
      <c r="AE283" s="298"/>
      <c r="AF283" s="298"/>
      <c r="AG283" s="298"/>
      <c r="AH283" s="298"/>
      <c r="AI283" s="298"/>
      <c r="AJ283" s="298"/>
      <c r="AK283" s="298"/>
      <c r="AL283" s="298"/>
      <c r="AM283" s="298"/>
      <c r="AN283" s="298"/>
      <c r="AO283" s="298"/>
      <c r="AP283" s="298"/>
      <c r="AQ283" s="298"/>
      <c r="AR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</row>
    <row r="284" spans="1:60" ht="27" customHeight="1" x14ac:dyDescent="0.2">
      <c r="A284" s="298"/>
      <c r="B284" s="341"/>
      <c r="C284" s="341"/>
      <c r="D284" s="341"/>
      <c r="E284" s="341"/>
      <c r="F284" s="341"/>
      <c r="G284" s="341"/>
      <c r="H284" s="341"/>
      <c r="I284" s="341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</row>
    <row r="285" spans="1:60" ht="27" customHeight="1" x14ac:dyDescent="0.2">
      <c r="A285" s="298"/>
      <c r="B285" s="341"/>
      <c r="C285" s="341"/>
      <c r="D285" s="341"/>
      <c r="E285" s="341"/>
      <c r="F285" s="341"/>
      <c r="G285" s="341"/>
      <c r="H285" s="341"/>
      <c r="I285" s="341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</row>
    <row r="286" spans="1:60" ht="27" customHeight="1" x14ac:dyDescent="0.2">
      <c r="A286" s="298"/>
      <c r="B286" s="341"/>
      <c r="C286" s="341"/>
      <c r="D286" s="341"/>
      <c r="E286" s="341"/>
      <c r="F286" s="341"/>
      <c r="G286" s="341"/>
      <c r="H286" s="341"/>
      <c r="I286" s="341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</row>
    <row r="287" spans="1:60" ht="27" customHeight="1" x14ac:dyDescent="0.2">
      <c r="A287" s="298"/>
      <c r="B287" s="341"/>
      <c r="C287" s="341"/>
      <c r="D287" s="341"/>
      <c r="E287" s="341"/>
      <c r="F287" s="341"/>
      <c r="G287" s="341"/>
      <c r="H287" s="341"/>
      <c r="I287" s="341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</row>
    <row r="288" spans="1:60" ht="27" customHeight="1" x14ac:dyDescent="0.2">
      <c r="A288" s="298"/>
      <c r="B288" s="341"/>
      <c r="C288" s="341"/>
      <c r="D288" s="341"/>
      <c r="E288" s="341"/>
      <c r="F288" s="341"/>
      <c r="G288" s="341"/>
      <c r="H288" s="341"/>
      <c r="I288" s="341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</row>
    <row r="289" spans="1:60" ht="27" customHeight="1" x14ac:dyDescent="0.2">
      <c r="A289" s="298"/>
      <c r="B289" s="341"/>
      <c r="C289" s="341"/>
      <c r="D289" s="341"/>
      <c r="E289" s="341"/>
      <c r="F289" s="341"/>
      <c r="G289" s="341"/>
      <c r="H289" s="341"/>
      <c r="I289" s="341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</row>
    <row r="290" spans="1:60" ht="27" customHeight="1" x14ac:dyDescent="0.2">
      <c r="A290" s="298"/>
      <c r="B290" s="341"/>
      <c r="C290" s="341"/>
      <c r="D290" s="341"/>
      <c r="E290" s="341"/>
      <c r="F290" s="341"/>
      <c r="G290" s="341"/>
      <c r="H290" s="341"/>
      <c r="I290" s="341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</row>
    <row r="291" spans="1:60" ht="27" customHeight="1" x14ac:dyDescent="0.2">
      <c r="A291" s="298"/>
      <c r="B291" s="341"/>
      <c r="C291" s="341"/>
      <c r="D291" s="341"/>
      <c r="E291" s="341"/>
      <c r="F291" s="341"/>
      <c r="G291" s="341"/>
      <c r="H291" s="341"/>
      <c r="I291" s="341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</row>
    <row r="292" spans="1:60" ht="27" customHeight="1" x14ac:dyDescent="0.2">
      <c r="A292" s="298"/>
      <c r="B292" s="341"/>
      <c r="C292" s="341"/>
      <c r="D292" s="341"/>
      <c r="E292" s="341"/>
      <c r="F292" s="341"/>
      <c r="G292" s="341"/>
      <c r="H292" s="341"/>
      <c r="I292" s="341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</row>
    <row r="293" spans="1:60" ht="27" customHeight="1" x14ac:dyDescent="0.2">
      <c r="A293" s="298"/>
      <c r="B293" s="341"/>
      <c r="C293" s="341"/>
      <c r="D293" s="341"/>
      <c r="E293" s="341"/>
      <c r="F293" s="341"/>
      <c r="G293" s="341"/>
      <c r="H293" s="341"/>
      <c r="I293" s="341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</row>
    <row r="294" spans="1:60" ht="27" customHeight="1" x14ac:dyDescent="0.2">
      <c r="A294" s="298"/>
      <c r="B294" s="341"/>
      <c r="C294" s="341"/>
      <c r="D294" s="341"/>
      <c r="E294" s="341"/>
      <c r="F294" s="341"/>
      <c r="G294" s="341"/>
      <c r="H294" s="341"/>
      <c r="I294" s="341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</row>
    <row r="295" spans="1:60" ht="27" customHeight="1" x14ac:dyDescent="0.2">
      <c r="A295" s="298"/>
      <c r="B295" s="341"/>
      <c r="C295" s="341"/>
      <c r="D295" s="341"/>
      <c r="E295" s="341"/>
      <c r="F295" s="341"/>
      <c r="G295" s="341"/>
      <c r="H295" s="341"/>
      <c r="I295" s="341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</row>
    <row r="296" spans="1:60" ht="27" customHeight="1" x14ac:dyDescent="0.2">
      <c r="A296" s="298"/>
      <c r="B296" s="341"/>
      <c r="C296" s="341"/>
      <c r="D296" s="341"/>
      <c r="E296" s="341"/>
      <c r="F296" s="341"/>
      <c r="G296" s="341"/>
      <c r="H296" s="341"/>
      <c r="I296" s="341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</row>
    <row r="297" spans="1:60" ht="27" customHeight="1" x14ac:dyDescent="0.2">
      <c r="A297" s="298"/>
      <c r="B297" s="341"/>
      <c r="C297" s="341"/>
      <c r="D297" s="341"/>
      <c r="E297" s="341"/>
      <c r="F297" s="341"/>
      <c r="G297" s="341"/>
      <c r="H297" s="341"/>
      <c r="I297" s="341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</row>
    <row r="298" spans="1:60" ht="27" customHeight="1" x14ac:dyDescent="0.2">
      <c r="A298" s="298"/>
      <c r="B298" s="341"/>
      <c r="C298" s="341"/>
      <c r="D298" s="341"/>
      <c r="E298" s="341"/>
      <c r="F298" s="341"/>
      <c r="G298" s="341"/>
      <c r="H298" s="341"/>
      <c r="I298" s="341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</row>
    <row r="299" spans="1:60" ht="27" customHeight="1" x14ac:dyDescent="0.2">
      <c r="A299" s="298"/>
      <c r="B299" s="341"/>
      <c r="C299" s="341"/>
      <c r="D299" s="341"/>
      <c r="E299" s="341"/>
      <c r="F299" s="341"/>
      <c r="G299" s="341"/>
      <c r="H299" s="341"/>
      <c r="I299" s="341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</row>
    <row r="300" spans="1:60" ht="27" customHeight="1" x14ac:dyDescent="0.2">
      <c r="A300" s="298"/>
      <c r="B300" s="341"/>
      <c r="C300" s="341"/>
      <c r="D300" s="341"/>
      <c r="E300" s="341"/>
      <c r="F300" s="341"/>
      <c r="G300" s="341"/>
      <c r="H300" s="341"/>
      <c r="I300" s="341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</row>
    <row r="301" spans="1:60" ht="27" customHeight="1" x14ac:dyDescent="0.2">
      <c r="A301" s="298"/>
      <c r="B301" s="341"/>
      <c r="C301" s="341"/>
      <c r="D301" s="341"/>
      <c r="E301" s="341"/>
      <c r="F301" s="341"/>
      <c r="G301" s="341"/>
      <c r="H301" s="341"/>
      <c r="I301" s="341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</row>
    <row r="302" spans="1:60" ht="27" customHeight="1" x14ac:dyDescent="0.2">
      <c r="A302" s="298"/>
      <c r="B302" s="341"/>
      <c r="C302" s="341"/>
      <c r="D302" s="341"/>
      <c r="E302" s="341"/>
      <c r="F302" s="341"/>
      <c r="G302" s="341"/>
      <c r="H302" s="341"/>
      <c r="I302" s="341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</row>
    <row r="303" spans="1:60" ht="27" customHeight="1" x14ac:dyDescent="0.2">
      <c r="A303" s="298"/>
      <c r="B303" s="341"/>
      <c r="C303" s="341"/>
      <c r="D303" s="341"/>
      <c r="E303" s="341"/>
      <c r="F303" s="341"/>
      <c r="G303" s="341"/>
      <c r="H303" s="341"/>
      <c r="I303" s="341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</row>
    <row r="304" spans="1:60" ht="27" customHeight="1" x14ac:dyDescent="0.2">
      <c r="A304" s="298"/>
      <c r="B304" s="341"/>
      <c r="C304" s="341"/>
      <c r="D304" s="341"/>
      <c r="E304" s="341"/>
      <c r="F304" s="341"/>
      <c r="G304" s="341"/>
      <c r="H304" s="341"/>
      <c r="I304" s="341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</row>
    <row r="305" spans="1:60" ht="27" customHeight="1" x14ac:dyDescent="0.2">
      <c r="A305" s="298"/>
      <c r="B305" s="341"/>
      <c r="C305" s="341"/>
      <c r="D305" s="341"/>
      <c r="E305" s="341"/>
      <c r="F305" s="341"/>
      <c r="G305" s="341"/>
      <c r="H305" s="341"/>
      <c r="I305" s="341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</row>
    <row r="306" spans="1:60" ht="27" customHeight="1" x14ac:dyDescent="0.2">
      <c r="A306" s="298"/>
      <c r="B306" s="341"/>
      <c r="C306" s="341"/>
      <c r="D306" s="341"/>
      <c r="E306" s="341"/>
      <c r="F306" s="341"/>
      <c r="G306" s="341"/>
      <c r="H306" s="341"/>
      <c r="I306" s="341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</row>
    <row r="307" spans="1:60" ht="27" customHeight="1" x14ac:dyDescent="0.2">
      <c r="A307" s="298"/>
      <c r="B307" s="341"/>
      <c r="C307" s="341"/>
      <c r="D307" s="341"/>
      <c r="E307" s="341"/>
      <c r="F307" s="341"/>
      <c r="G307" s="341"/>
      <c r="H307" s="341"/>
      <c r="I307" s="341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</row>
    <row r="308" spans="1:60" ht="27" customHeight="1" x14ac:dyDescent="0.2">
      <c r="A308" s="298"/>
      <c r="B308" s="341"/>
      <c r="C308" s="341"/>
      <c r="D308" s="341"/>
      <c r="E308" s="341"/>
      <c r="F308" s="341"/>
      <c r="G308" s="341"/>
      <c r="H308" s="341"/>
      <c r="I308" s="341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</row>
    <row r="309" spans="1:60" ht="27" customHeight="1" x14ac:dyDescent="0.2">
      <c r="A309" s="298"/>
      <c r="B309" s="341"/>
      <c r="C309" s="341"/>
      <c r="D309" s="341"/>
      <c r="E309" s="341"/>
      <c r="F309" s="341"/>
      <c r="G309" s="341"/>
      <c r="H309" s="341"/>
      <c r="I309" s="341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298"/>
      <c r="AH309" s="298"/>
      <c r="AI309" s="298"/>
      <c r="AJ309" s="298"/>
      <c r="AK309" s="298"/>
      <c r="AL309" s="298"/>
      <c r="AM309" s="298"/>
      <c r="AN309" s="298"/>
      <c r="AO309" s="298"/>
      <c r="AP309" s="298"/>
      <c r="AQ309" s="298"/>
      <c r="AR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</row>
    <row r="310" spans="1:60" ht="27" customHeight="1" x14ac:dyDescent="0.2">
      <c r="A310" s="298"/>
      <c r="B310" s="341"/>
      <c r="C310" s="341"/>
      <c r="D310" s="341"/>
      <c r="E310" s="341"/>
      <c r="F310" s="341"/>
      <c r="G310" s="341"/>
      <c r="H310" s="341"/>
      <c r="I310" s="341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298"/>
      <c r="AE310" s="298"/>
      <c r="AF310" s="298"/>
      <c r="AG310" s="298"/>
      <c r="AH310" s="298"/>
      <c r="AI310" s="298"/>
      <c r="AJ310" s="298"/>
      <c r="AK310" s="298"/>
      <c r="AL310" s="298"/>
      <c r="AM310" s="298"/>
      <c r="AN310" s="298"/>
      <c r="AO310" s="298"/>
      <c r="AP310" s="298"/>
      <c r="AQ310" s="298"/>
      <c r="AR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</row>
    <row r="311" spans="1:60" ht="27" customHeight="1" x14ac:dyDescent="0.2">
      <c r="A311" s="298"/>
      <c r="B311" s="341"/>
      <c r="C311" s="341"/>
      <c r="D311" s="341"/>
      <c r="E311" s="341"/>
      <c r="F311" s="341"/>
      <c r="G311" s="341"/>
      <c r="H311" s="341"/>
      <c r="I311" s="341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298"/>
      <c r="AE311" s="298"/>
      <c r="AF311" s="298"/>
      <c r="AG311" s="298"/>
      <c r="AH311" s="298"/>
      <c r="AI311" s="298"/>
      <c r="AJ311" s="298"/>
      <c r="AK311" s="298"/>
      <c r="AL311" s="298"/>
      <c r="AM311" s="298"/>
      <c r="AN311" s="298"/>
      <c r="AO311" s="298"/>
      <c r="AP311" s="298"/>
      <c r="AQ311" s="298"/>
      <c r="AR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</row>
    <row r="312" spans="1:60" ht="27" customHeight="1" x14ac:dyDescent="0.2">
      <c r="A312" s="298"/>
      <c r="B312" s="341"/>
      <c r="C312" s="341"/>
      <c r="D312" s="341"/>
      <c r="E312" s="341"/>
      <c r="F312" s="341"/>
      <c r="G312" s="341"/>
      <c r="H312" s="341"/>
      <c r="I312" s="341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</row>
    <row r="313" spans="1:60" ht="27" customHeight="1" x14ac:dyDescent="0.2">
      <c r="A313" s="298"/>
      <c r="B313" s="341"/>
      <c r="C313" s="341"/>
      <c r="D313" s="341"/>
      <c r="E313" s="341"/>
      <c r="F313" s="341"/>
      <c r="G313" s="341"/>
      <c r="H313" s="341"/>
      <c r="I313" s="341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</row>
    <row r="314" spans="1:60" ht="27" customHeight="1" x14ac:dyDescent="0.2">
      <c r="A314" s="298"/>
      <c r="B314" s="341"/>
      <c r="C314" s="341"/>
      <c r="D314" s="341"/>
      <c r="E314" s="341"/>
      <c r="F314" s="341"/>
      <c r="G314" s="341"/>
      <c r="H314" s="341"/>
      <c r="I314" s="341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</row>
    <row r="315" spans="1:60" ht="27" customHeight="1" x14ac:dyDescent="0.2">
      <c r="A315" s="298"/>
      <c r="B315" s="341"/>
      <c r="C315" s="341"/>
      <c r="D315" s="341"/>
      <c r="E315" s="341"/>
      <c r="F315" s="341"/>
      <c r="G315" s="341"/>
      <c r="H315" s="341"/>
      <c r="I315" s="341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</row>
    <row r="316" spans="1:60" ht="27" customHeight="1" x14ac:dyDescent="0.2">
      <c r="A316" s="298"/>
      <c r="B316" s="341"/>
      <c r="C316" s="341"/>
      <c r="D316" s="341"/>
      <c r="E316" s="341"/>
      <c r="F316" s="341"/>
      <c r="G316" s="341"/>
      <c r="H316" s="341"/>
      <c r="I316" s="341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</row>
    <row r="317" spans="1:60" ht="27" customHeight="1" x14ac:dyDescent="0.2">
      <c r="A317" s="298"/>
      <c r="B317" s="341"/>
      <c r="C317" s="341"/>
      <c r="D317" s="341"/>
      <c r="E317" s="341"/>
      <c r="F317" s="341"/>
      <c r="G317" s="341"/>
      <c r="H317" s="341"/>
      <c r="I317" s="341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</row>
    <row r="318" spans="1:60" ht="27" customHeight="1" x14ac:dyDescent="0.2">
      <c r="A318" s="298"/>
      <c r="B318" s="341"/>
      <c r="C318" s="341"/>
      <c r="D318" s="341"/>
      <c r="E318" s="341"/>
      <c r="F318" s="341"/>
      <c r="G318" s="341"/>
      <c r="H318" s="341"/>
      <c r="I318" s="341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8"/>
      <c r="AG318" s="298"/>
      <c r="AH318" s="298"/>
      <c r="AI318" s="298"/>
      <c r="AJ318" s="298"/>
      <c r="AK318" s="29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</row>
    <row r="319" spans="1:60" ht="27" customHeight="1" x14ac:dyDescent="0.2">
      <c r="A319" s="298"/>
      <c r="B319" s="341"/>
      <c r="C319" s="341"/>
      <c r="D319" s="341"/>
      <c r="E319" s="341"/>
      <c r="F319" s="341"/>
      <c r="G319" s="341"/>
      <c r="H319" s="341"/>
      <c r="I319" s="341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</row>
    <row r="320" spans="1:60" ht="27" customHeight="1" x14ac:dyDescent="0.2">
      <c r="A320" s="298"/>
      <c r="B320" s="341"/>
      <c r="C320" s="341"/>
      <c r="D320" s="341"/>
      <c r="E320" s="341"/>
      <c r="F320" s="341"/>
      <c r="G320" s="341"/>
      <c r="H320" s="341"/>
      <c r="I320" s="341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</row>
    <row r="321" spans="1:60" ht="27" customHeight="1" x14ac:dyDescent="0.2">
      <c r="A321" s="298"/>
      <c r="B321" s="341"/>
      <c r="C321" s="341"/>
      <c r="D321" s="341"/>
      <c r="E321" s="341"/>
      <c r="F321" s="341"/>
      <c r="G321" s="341"/>
      <c r="H321" s="341"/>
      <c r="I321" s="341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</row>
    <row r="322" spans="1:60" ht="27" customHeight="1" x14ac:dyDescent="0.2">
      <c r="A322" s="298"/>
      <c r="B322" s="341"/>
      <c r="C322" s="341"/>
      <c r="D322" s="341"/>
      <c r="E322" s="341"/>
      <c r="F322" s="341"/>
      <c r="G322" s="341"/>
      <c r="H322" s="341"/>
      <c r="I322" s="341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</row>
    <row r="323" spans="1:60" ht="27" customHeight="1" x14ac:dyDescent="0.2">
      <c r="A323" s="298"/>
      <c r="B323" s="341"/>
      <c r="C323" s="341"/>
      <c r="D323" s="341"/>
      <c r="E323" s="341"/>
      <c r="F323" s="341"/>
      <c r="G323" s="341"/>
      <c r="H323" s="341"/>
      <c r="I323" s="341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</row>
    <row r="324" spans="1:60" ht="27" customHeight="1" x14ac:dyDescent="0.2">
      <c r="A324" s="298"/>
      <c r="B324" s="341"/>
      <c r="C324" s="341"/>
      <c r="D324" s="341"/>
      <c r="E324" s="341"/>
      <c r="F324" s="341"/>
      <c r="G324" s="341"/>
      <c r="H324" s="341"/>
      <c r="I324" s="341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</row>
    <row r="325" spans="1:60" ht="27" customHeight="1" x14ac:dyDescent="0.2">
      <c r="A325" s="298"/>
      <c r="B325" s="341"/>
      <c r="C325" s="341"/>
      <c r="D325" s="341"/>
      <c r="E325" s="341"/>
      <c r="F325" s="341"/>
      <c r="G325" s="341"/>
      <c r="H325" s="341"/>
      <c r="I325" s="341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</row>
    <row r="326" spans="1:60" ht="27" customHeight="1" x14ac:dyDescent="0.2">
      <c r="A326" s="298"/>
      <c r="B326" s="341"/>
      <c r="C326" s="341"/>
      <c r="D326" s="341"/>
      <c r="E326" s="341"/>
      <c r="F326" s="341"/>
      <c r="G326" s="341"/>
      <c r="H326" s="341"/>
      <c r="I326" s="341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</row>
    <row r="327" spans="1:60" ht="27" customHeight="1" x14ac:dyDescent="0.2">
      <c r="A327" s="298"/>
      <c r="B327" s="341"/>
      <c r="C327" s="341"/>
      <c r="D327" s="341"/>
      <c r="E327" s="341"/>
      <c r="F327" s="341"/>
      <c r="G327" s="341"/>
      <c r="H327" s="341"/>
      <c r="I327" s="341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</row>
    <row r="328" spans="1:60" ht="27" customHeight="1" x14ac:dyDescent="0.2">
      <c r="A328" s="298"/>
      <c r="B328" s="341"/>
      <c r="C328" s="341"/>
      <c r="D328" s="341"/>
      <c r="E328" s="341"/>
      <c r="F328" s="341"/>
      <c r="G328" s="341"/>
      <c r="H328" s="341"/>
      <c r="I328" s="341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</row>
    <row r="329" spans="1:60" ht="27" customHeight="1" x14ac:dyDescent="0.2">
      <c r="A329" s="298"/>
      <c r="B329" s="341"/>
      <c r="C329" s="341"/>
      <c r="D329" s="341"/>
      <c r="E329" s="341"/>
      <c r="F329" s="341"/>
      <c r="G329" s="341"/>
      <c r="H329" s="341"/>
      <c r="I329" s="341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</row>
    <row r="330" spans="1:60" ht="27" customHeight="1" x14ac:dyDescent="0.2">
      <c r="A330" s="298"/>
      <c r="B330" s="341"/>
      <c r="C330" s="341"/>
      <c r="D330" s="341"/>
      <c r="E330" s="341"/>
      <c r="F330" s="341"/>
      <c r="G330" s="341"/>
      <c r="H330" s="341"/>
      <c r="I330" s="341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</row>
    <row r="331" spans="1:60" ht="27" customHeight="1" x14ac:dyDescent="0.2">
      <c r="A331" s="298"/>
      <c r="B331" s="341"/>
      <c r="C331" s="341"/>
      <c r="D331" s="341"/>
      <c r="E331" s="341"/>
      <c r="F331" s="341"/>
      <c r="G331" s="341"/>
      <c r="H331" s="341"/>
      <c r="I331" s="341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</row>
    <row r="332" spans="1:60" ht="27" customHeight="1" x14ac:dyDescent="0.2">
      <c r="A332" s="298"/>
      <c r="B332" s="341"/>
      <c r="C332" s="341"/>
      <c r="D332" s="341"/>
      <c r="E332" s="341"/>
      <c r="F332" s="341"/>
      <c r="G332" s="341"/>
      <c r="H332" s="341"/>
      <c r="I332" s="341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</row>
    <row r="333" spans="1:60" ht="27" customHeight="1" x14ac:dyDescent="0.2">
      <c r="A333" s="298"/>
      <c r="B333" s="341"/>
      <c r="C333" s="341"/>
      <c r="D333" s="341"/>
      <c r="E333" s="341"/>
      <c r="F333" s="341"/>
      <c r="G333" s="341"/>
      <c r="H333" s="341"/>
      <c r="I333" s="341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</row>
    <row r="334" spans="1:60" ht="27" customHeight="1" x14ac:dyDescent="0.2">
      <c r="A334" s="298"/>
      <c r="B334" s="341"/>
      <c r="C334" s="341"/>
      <c r="D334" s="341"/>
      <c r="E334" s="341"/>
      <c r="F334" s="341"/>
      <c r="G334" s="341"/>
      <c r="H334" s="341"/>
      <c r="I334" s="341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</row>
    <row r="335" spans="1:60" ht="27" customHeight="1" x14ac:dyDescent="0.2">
      <c r="A335" s="298"/>
      <c r="B335" s="341"/>
      <c r="C335" s="341"/>
      <c r="D335" s="341"/>
      <c r="E335" s="341"/>
      <c r="F335" s="341"/>
      <c r="G335" s="341"/>
      <c r="H335" s="341"/>
      <c r="I335" s="341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</row>
    <row r="336" spans="1:60" ht="27" customHeight="1" x14ac:dyDescent="0.2">
      <c r="A336" s="298"/>
      <c r="B336" s="341"/>
      <c r="C336" s="341"/>
      <c r="D336" s="341"/>
      <c r="E336" s="341"/>
      <c r="F336" s="341"/>
      <c r="G336" s="341"/>
      <c r="H336" s="341"/>
      <c r="I336" s="341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</row>
    <row r="337" spans="1:60" ht="27" customHeight="1" x14ac:dyDescent="0.2">
      <c r="A337" s="298"/>
      <c r="B337" s="341"/>
      <c r="C337" s="341"/>
      <c r="D337" s="341"/>
      <c r="E337" s="341"/>
      <c r="F337" s="341"/>
      <c r="G337" s="341"/>
      <c r="H337" s="341"/>
      <c r="I337" s="341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8"/>
      <c r="AQ337" s="298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</row>
    <row r="338" spans="1:60" ht="27" customHeight="1" x14ac:dyDescent="0.2">
      <c r="A338" s="298"/>
      <c r="B338" s="341"/>
      <c r="C338" s="341"/>
      <c r="D338" s="341"/>
      <c r="E338" s="341"/>
      <c r="F338" s="341"/>
      <c r="G338" s="341"/>
      <c r="H338" s="341"/>
      <c r="I338" s="341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8"/>
      <c r="AQ338" s="298"/>
      <c r="AR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</row>
    <row r="339" spans="1:60" ht="27" customHeight="1" x14ac:dyDescent="0.2">
      <c r="A339" s="298"/>
      <c r="B339" s="341"/>
      <c r="C339" s="341"/>
      <c r="D339" s="341"/>
      <c r="E339" s="341"/>
      <c r="F339" s="341"/>
      <c r="G339" s="341"/>
      <c r="H339" s="341"/>
      <c r="I339" s="341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298"/>
      <c r="AE339" s="298"/>
      <c r="AF339" s="298"/>
      <c r="AG339" s="298"/>
      <c r="AH339" s="298"/>
      <c r="AI339" s="298"/>
      <c r="AJ339" s="298"/>
      <c r="AK339" s="298"/>
      <c r="AL339" s="298"/>
      <c r="AM339" s="298"/>
      <c r="AN339" s="298"/>
      <c r="AO339" s="298"/>
      <c r="AP339" s="298"/>
      <c r="AQ339" s="298"/>
      <c r="AR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</row>
    <row r="340" spans="1:60" ht="27" customHeight="1" x14ac:dyDescent="0.2">
      <c r="A340" s="298"/>
      <c r="B340" s="341"/>
      <c r="C340" s="341"/>
      <c r="D340" s="341"/>
      <c r="E340" s="341"/>
      <c r="F340" s="341"/>
      <c r="G340" s="341"/>
      <c r="H340" s="341"/>
      <c r="I340" s="341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298"/>
      <c r="AE340" s="298"/>
      <c r="AF340" s="298"/>
      <c r="AG340" s="298"/>
      <c r="AH340" s="298"/>
      <c r="AI340" s="298"/>
      <c r="AJ340" s="298"/>
      <c r="AK340" s="298"/>
      <c r="AL340" s="298"/>
      <c r="AM340" s="298"/>
      <c r="AN340" s="298"/>
      <c r="AO340" s="298"/>
      <c r="AP340" s="298"/>
      <c r="AQ340" s="298"/>
      <c r="AR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</row>
    <row r="341" spans="1:60" ht="27" customHeight="1" x14ac:dyDescent="0.2">
      <c r="A341" s="298"/>
      <c r="B341" s="341"/>
      <c r="C341" s="341"/>
      <c r="D341" s="341"/>
      <c r="E341" s="341"/>
      <c r="F341" s="341"/>
      <c r="G341" s="341"/>
      <c r="H341" s="341"/>
      <c r="I341" s="341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298"/>
      <c r="AE341" s="298"/>
      <c r="AF341" s="298"/>
      <c r="AG341" s="298"/>
      <c r="AH341" s="298"/>
      <c r="AI341" s="298"/>
      <c r="AJ341" s="298"/>
      <c r="AK341" s="298"/>
      <c r="AL341" s="298"/>
      <c r="AM341" s="298"/>
      <c r="AN341" s="298"/>
      <c r="AO341" s="298"/>
      <c r="AP341" s="298"/>
      <c r="AQ341" s="298"/>
      <c r="AR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</row>
    <row r="342" spans="1:60" ht="27" customHeight="1" x14ac:dyDescent="0.2">
      <c r="A342" s="298"/>
      <c r="B342" s="341"/>
      <c r="C342" s="341"/>
      <c r="D342" s="341"/>
      <c r="E342" s="341"/>
      <c r="F342" s="341"/>
      <c r="G342" s="341"/>
      <c r="H342" s="341"/>
      <c r="I342" s="341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298"/>
      <c r="AE342" s="298"/>
      <c r="AF342" s="298"/>
      <c r="AG342" s="298"/>
      <c r="AH342" s="298"/>
      <c r="AI342" s="298"/>
      <c r="AJ342" s="298"/>
      <c r="AK342" s="298"/>
      <c r="AL342" s="298"/>
      <c r="AM342" s="298"/>
      <c r="AN342" s="298"/>
      <c r="AO342" s="298"/>
      <c r="AP342" s="298"/>
      <c r="AQ342" s="298"/>
      <c r="AR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</row>
    <row r="343" spans="1:60" ht="27" customHeight="1" x14ac:dyDescent="0.2">
      <c r="A343" s="298"/>
      <c r="B343" s="341"/>
      <c r="C343" s="341"/>
      <c r="D343" s="341"/>
      <c r="E343" s="341"/>
      <c r="F343" s="341"/>
      <c r="G343" s="341"/>
      <c r="H343" s="341"/>
      <c r="I343" s="341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298"/>
      <c r="AE343" s="298"/>
      <c r="AF343" s="298"/>
      <c r="AG343" s="298"/>
      <c r="AH343" s="298"/>
      <c r="AI343" s="298"/>
      <c r="AJ343" s="298"/>
      <c r="AK343" s="298"/>
      <c r="AL343" s="298"/>
      <c r="AM343" s="298"/>
      <c r="AN343" s="298"/>
      <c r="AO343" s="298"/>
      <c r="AP343" s="298"/>
      <c r="AQ343" s="298"/>
      <c r="AR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</row>
    <row r="344" spans="1:60" ht="27" customHeight="1" x14ac:dyDescent="0.2">
      <c r="A344" s="298"/>
      <c r="B344" s="341"/>
      <c r="C344" s="341"/>
      <c r="D344" s="341"/>
      <c r="E344" s="341"/>
      <c r="F344" s="341"/>
      <c r="G344" s="341"/>
      <c r="H344" s="341"/>
      <c r="I344" s="341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298"/>
      <c r="AE344" s="298"/>
      <c r="AF344" s="298"/>
      <c r="AG344" s="298"/>
      <c r="AH344" s="298"/>
      <c r="AI344" s="298"/>
      <c r="AJ344" s="298"/>
      <c r="AK344" s="298"/>
      <c r="AL344" s="298"/>
      <c r="AM344" s="298"/>
      <c r="AN344" s="298"/>
      <c r="AO344" s="298"/>
      <c r="AP344" s="298"/>
      <c r="AQ344" s="298"/>
      <c r="AR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</row>
    <row r="345" spans="1:60" ht="27" customHeight="1" x14ac:dyDescent="0.2">
      <c r="A345" s="298"/>
      <c r="B345" s="341"/>
      <c r="C345" s="341"/>
      <c r="D345" s="341"/>
      <c r="E345" s="341"/>
      <c r="F345" s="341"/>
      <c r="G345" s="341"/>
      <c r="H345" s="341"/>
      <c r="I345" s="341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298"/>
      <c r="AE345" s="298"/>
      <c r="AF345" s="298"/>
      <c r="AG345" s="298"/>
      <c r="AH345" s="298"/>
      <c r="AI345" s="298"/>
      <c r="AJ345" s="298"/>
      <c r="AK345" s="298"/>
      <c r="AL345" s="298"/>
      <c r="AM345" s="298"/>
      <c r="AN345" s="298"/>
      <c r="AO345" s="298"/>
      <c r="AP345" s="298"/>
      <c r="AQ345" s="298"/>
      <c r="AR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</row>
    <row r="346" spans="1:60" ht="27" customHeight="1" x14ac:dyDescent="0.2">
      <c r="A346" s="298"/>
      <c r="B346" s="341"/>
      <c r="C346" s="341"/>
      <c r="D346" s="341"/>
      <c r="E346" s="341"/>
      <c r="F346" s="341"/>
      <c r="G346" s="341"/>
      <c r="H346" s="341"/>
      <c r="I346" s="341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298"/>
      <c r="AE346" s="298"/>
      <c r="AF346" s="298"/>
      <c r="AG346" s="298"/>
      <c r="AH346" s="298"/>
      <c r="AI346" s="298"/>
      <c r="AJ346" s="298"/>
      <c r="AK346" s="298"/>
      <c r="AL346" s="298"/>
      <c r="AM346" s="298"/>
      <c r="AN346" s="298"/>
      <c r="AO346" s="298"/>
      <c r="AP346" s="298"/>
      <c r="AQ346" s="298"/>
      <c r="AR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</row>
    <row r="347" spans="1:60" ht="27" customHeight="1" x14ac:dyDescent="0.2">
      <c r="A347" s="298"/>
      <c r="B347" s="341"/>
      <c r="C347" s="341"/>
      <c r="D347" s="341"/>
      <c r="E347" s="341"/>
      <c r="F347" s="341"/>
      <c r="G347" s="341"/>
      <c r="H347" s="341"/>
      <c r="I347" s="341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298"/>
      <c r="AE347" s="298"/>
      <c r="AF347" s="298"/>
      <c r="AG347" s="298"/>
      <c r="AH347" s="298"/>
      <c r="AI347" s="298"/>
      <c r="AJ347" s="298"/>
      <c r="AK347" s="298"/>
      <c r="AL347" s="298"/>
      <c r="AM347" s="298"/>
      <c r="AN347" s="298"/>
      <c r="AO347" s="298"/>
      <c r="AP347" s="298"/>
      <c r="AQ347" s="298"/>
      <c r="AR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</row>
    <row r="348" spans="1:60" ht="27" customHeight="1" x14ac:dyDescent="0.2">
      <c r="A348" s="298"/>
      <c r="B348" s="341"/>
      <c r="C348" s="341"/>
      <c r="D348" s="341"/>
      <c r="E348" s="341"/>
      <c r="F348" s="341"/>
      <c r="G348" s="341"/>
      <c r="H348" s="341"/>
      <c r="I348" s="341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</row>
    <row r="349" spans="1:60" ht="27" customHeight="1" x14ac:dyDescent="0.2">
      <c r="A349" s="298"/>
      <c r="B349" s="341"/>
      <c r="C349" s="341"/>
      <c r="D349" s="341"/>
      <c r="E349" s="341"/>
      <c r="F349" s="341"/>
      <c r="G349" s="341"/>
      <c r="H349" s="341"/>
      <c r="I349" s="341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298"/>
      <c r="AE349" s="298"/>
      <c r="AF349" s="298"/>
      <c r="AG349" s="298"/>
      <c r="AH349" s="298"/>
      <c r="AI349" s="298"/>
      <c r="AJ349" s="298"/>
      <c r="AK349" s="298"/>
      <c r="AL349" s="298"/>
      <c r="AM349" s="298"/>
      <c r="AN349" s="298"/>
      <c r="AO349" s="298"/>
      <c r="AP349" s="298"/>
      <c r="AQ349" s="298"/>
      <c r="AR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</row>
    <row r="350" spans="1:60" ht="27" customHeight="1" x14ac:dyDescent="0.2">
      <c r="A350" s="298"/>
      <c r="B350" s="341"/>
      <c r="C350" s="341"/>
      <c r="D350" s="341"/>
      <c r="E350" s="341"/>
      <c r="F350" s="341"/>
      <c r="G350" s="341"/>
      <c r="H350" s="341"/>
      <c r="I350" s="341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</row>
    <row r="351" spans="1:60" ht="27" customHeight="1" x14ac:dyDescent="0.2">
      <c r="A351" s="298"/>
      <c r="B351" s="341"/>
      <c r="C351" s="341"/>
      <c r="D351" s="341"/>
      <c r="E351" s="341"/>
      <c r="F351" s="341"/>
      <c r="G351" s="341"/>
      <c r="H351" s="341"/>
      <c r="I351" s="341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298"/>
      <c r="AE351" s="298"/>
      <c r="AF351" s="298"/>
      <c r="AG351" s="298"/>
      <c r="AH351" s="298"/>
      <c r="AI351" s="298"/>
      <c r="AJ351" s="298"/>
      <c r="AK351" s="298"/>
      <c r="AL351" s="298"/>
      <c r="AM351" s="298"/>
      <c r="AN351" s="298"/>
      <c r="AO351" s="298"/>
      <c r="AP351" s="298"/>
      <c r="AQ351" s="298"/>
      <c r="AR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</row>
    <row r="352" spans="1:60" ht="27" customHeight="1" x14ac:dyDescent="0.2">
      <c r="A352" s="298"/>
      <c r="B352" s="341"/>
      <c r="C352" s="341"/>
      <c r="D352" s="341"/>
      <c r="E352" s="341"/>
      <c r="F352" s="341"/>
      <c r="G352" s="341"/>
      <c r="H352" s="341"/>
      <c r="I352" s="341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298"/>
      <c r="AE352" s="298"/>
      <c r="AF352" s="298"/>
      <c r="AG352" s="298"/>
      <c r="AH352" s="298"/>
      <c r="AI352" s="298"/>
      <c r="AJ352" s="298"/>
      <c r="AK352" s="298"/>
      <c r="AL352" s="298"/>
      <c r="AM352" s="298"/>
      <c r="AN352" s="298"/>
      <c r="AO352" s="298"/>
      <c r="AP352" s="298"/>
      <c r="AQ352" s="298"/>
      <c r="AR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</row>
    <row r="353" spans="1:60" ht="27" customHeight="1" x14ac:dyDescent="0.2">
      <c r="A353" s="298"/>
      <c r="B353" s="341"/>
      <c r="C353" s="341"/>
      <c r="D353" s="341"/>
      <c r="E353" s="341"/>
      <c r="F353" s="341"/>
      <c r="G353" s="341"/>
      <c r="H353" s="341"/>
      <c r="I353" s="341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298"/>
      <c r="AE353" s="298"/>
      <c r="AF353" s="298"/>
      <c r="AG353" s="298"/>
      <c r="AH353" s="298"/>
      <c r="AI353" s="298"/>
      <c r="AJ353" s="298"/>
      <c r="AK353" s="298"/>
      <c r="AL353" s="298"/>
      <c r="AM353" s="298"/>
      <c r="AN353" s="298"/>
      <c r="AO353" s="298"/>
      <c r="AP353" s="298"/>
      <c r="AQ353" s="298"/>
      <c r="AR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</row>
    <row r="354" spans="1:60" ht="27" customHeight="1" x14ac:dyDescent="0.2">
      <c r="A354" s="298"/>
      <c r="B354" s="341"/>
      <c r="C354" s="341"/>
      <c r="D354" s="341"/>
      <c r="E354" s="341"/>
      <c r="F354" s="341"/>
      <c r="G354" s="341"/>
      <c r="H354" s="341"/>
      <c r="I354" s="341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298"/>
      <c r="AE354" s="298"/>
      <c r="AF354" s="298"/>
      <c r="AG354" s="298"/>
      <c r="AH354" s="298"/>
      <c r="AI354" s="298"/>
      <c r="AJ354" s="298"/>
      <c r="AK354" s="298"/>
      <c r="AL354" s="298"/>
      <c r="AM354" s="298"/>
      <c r="AN354" s="298"/>
      <c r="AO354" s="298"/>
      <c r="AP354" s="298"/>
      <c r="AQ354" s="298"/>
      <c r="AR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</row>
    <row r="355" spans="1:60" ht="27" customHeight="1" x14ac:dyDescent="0.2">
      <c r="A355" s="298"/>
      <c r="B355" s="341"/>
      <c r="C355" s="341"/>
      <c r="D355" s="341"/>
      <c r="E355" s="341"/>
      <c r="F355" s="341"/>
      <c r="G355" s="341"/>
      <c r="H355" s="341"/>
      <c r="I355" s="341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298"/>
      <c r="AQ355" s="298"/>
      <c r="AR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</row>
    <row r="356" spans="1:60" ht="27" customHeight="1" x14ac:dyDescent="0.2">
      <c r="A356" s="298"/>
      <c r="B356" s="341"/>
      <c r="C356" s="341"/>
      <c r="D356" s="341"/>
      <c r="E356" s="341"/>
      <c r="F356" s="341"/>
      <c r="G356" s="341"/>
      <c r="H356" s="341"/>
      <c r="I356" s="341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298"/>
      <c r="AE356" s="298"/>
      <c r="AF356" s="298"/>
      <c r="AG356" s="298"/>
      <c r="AH356" s="298"/>
      <c r="AI356" s="298"/>
      <c r="AJ356" s="298"/>
      <c r="AK356" s="298"/>
      <c r="AL356" s="298"/>
      <c r="AM356" s="298"/>
      <c r="AN356" s="298"/>
      <c r="AO356" s="298"/>
      <c r="AP356" s="298"/>
      <c r="AQ356" s="298"/>
      <c r="AR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</row>
    <row r="357" spans="1:60" ht="27" customHeight="1" x14ac:dyDescent="0.2">
      <c r="A357" s="298"/>
      <c r="B357" s="341"/>
      <c r="C357" s="341"/>
      <c r="D357" s="341"/>
      <c r="E357" s="341"/>
      <c r="F357" s="341"/>
      <c r="G357" s="341"/>
      <c r="H357" s="341"/>
      <c r="I357" s="341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298"/>
      <c r="AE357" s="298"/>
      <c r="AF357" s="298"/>
      <c r="AG357" s="298"/>
      <c r="AH357" s="298"/>
      <c r="AI357" s="298"/>
      <c r="AJ357" s="298"/>
      <c r="AK357" s="298"/>
      <c r="AL357" s="298"/>
      <c r="AM357" s="298"/>
      <c r="AN357" s="298"/>
      <c r="AO357" s="298"/>
      <c r="AP357" s="298"/>
      <c r="AQ357" s="298"/>
      <c r="AR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</row>
    <row r="358" spans="1:60" ht="27" customHeight="1" x14ac:dyDescent="0.2">
      <c r="A358" s="298"/>
      <c r="B358" s="341"/>
      <c r="C358" s="341"/>
      <c r="D358" s="341"/>
      <c r="E358" s="341"/>
      <c r="F358" s="341"/>
      <c r="G358" s="341"/>
      <c r="H358" s="341"/>
      <c r="I358" s="341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298"/>
      <c r="AE358" s="298"/>
      <c r="AF358" s="298"/>
      <c r="AG358" s="298"/>
      <c r="AH358" s="298"/>
      <c r="AI358" s="298"/>
      <c r="AJ358" s="298"/>
      <c r="AK358" s="298"/>
      <c r="AL358" s="298"/>
      <c r="AM358" s="298"/>
      <c r="AN358" s="298"/>
      <c r="AO358" s="298"/>
      <c r="AP358" s="298"/>
      <c r="AQ358" s="298"/>
      <c r="AR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</row>
    <row r="359" spans="1:60" ht="27" customHeight="1" x14ac:dyDescent="0.2">
      <c r="A359" s="298"/>
      <c r="B359" s="341"/>
      <c r="C359" s="341"/>
      <c r="D359" s="341"/>
      <c r="E359" s="341"/>
      <c r="F359" s="341"/>
      <c r="G359" s="341"/>
      <c r="H359" s="341"/>
      <c r="I359" s="341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298"/>
      <c r="AE359" s="298"/>
      <c r="AF359" s="298"/>
      <c r="AG359" s="298"/>
      <c r="AH359" s="298"/>
      <c r="AI359" s="298"/>
      <c r="AJ359" s="298"/>
      <c r="AK359" s="298"/>
      <c r="AL359" s="298"/>
      <c r="AM359" s="298"/>
      <c r="AN359" s="298"/>
      <c r="AO359" s="298"/>
      <c r="AP359" s="298"/>
      <c r="AQ359" s="298"/>
      <c r="AR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</row>
    <row r="360" spans="1:60" ht="27" customHeight="1" x14ac:dyDescent="0.2">
      <c r="A360" s="298"/>
      <c r="B360" s="341"/>
      <c r="C360" s="341"/>
      <c r="D360" s="341"/>
      <c r="E360" s="341"/>
      <c r="F360" s="341"/>
      <c r="G360" s="341"/>
      <c r="H360" s="341"/>
      <c r="I360" s="341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298"/>
      <c r="AE360" s="298"/>
      <c r="AF360" s="298"/>
      <c r="AG360" s="298"/>
      <c r="AH360" s="298"/>
      <c r="AI360" s="298"/>
      <c r="AJ360" s="298"/>
      <c r="AK360" s="298"/>
      <c r="AL360" s="298"/>
      <c r="AM360" s="298"/>
      <c r="AN360" s="298"/>
      <c r="AO360" s="298"/>
      <c r="AP360" s="298"/>
      <c r="AQ360" s="298"/>
      <c r="AR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</row>
    <row r="361" spans="1:60" ht="27" customHeight="1" x14ac:dyDescent="0.2">
      <c r="A361" s="298"/>
      <c r="B361" s="341"/>
      <c r="C361" s="341"/>
      <c r="D361" s="341"/>
      <c r="E361" s="341"/>
      <c r="F361" s="341"/>
      <c r="G361" s="341"/>
      <c r="H361" s="341"/>
      <c r="I361" s="341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298"/>
      <c r="AE361" s="298"/>
      <c r="AF361" s="298"/>
      <c r="AG361" s="298"/>
      <c r="AH361" s="298"/>
      <c r="AI361" s="298"/>
      <c r="AJ361" s="298"/>
      <c r="AK361" s="298"/>
      <c r="AL361" s="298"/>
      <c r="AM361" s="298"/>
      <c r="AN361" s="298"/>
      <c r="AO361" s="298"/>
      <c r="AP361" s="298"/>
      <c r="AQ361" s="298"/>
      <c r="AR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</row>
    <row r="362" spans="1:60" ht="27" customHeight="1" x14ac:dyDescent="0.2">
      <c r="A362" s="298"/>
      <c r="B362" s="341"/>
      <c r="C362" s="341"/>
      <c r="D362" s="341"/>
      <c r="E362" s="341"/>
      <c r="F362" s="341"/>
      <c r="G362" s="341"/>
      <c r="H362" s="341"/>
      <c r="I362" s="341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298"/>
      <c r="AE362" s="298"/>
      <c r="AF362" s="298"/>
      <c r="AG362" s="298"/>
      <c r="AH362" s="298"/>
      <c r="AI362" s="298"/>
      <c r="AJ362" s="298"/>
      <c r="AK362" s="298"/>
      <c r="AL362" s="298"/>
      <c r="AM362" s="298"/>
      <c r="AN362" s="298"/>
      <c r="AO362" s="298"/>
      <c r="AP362" s="298"/>
      <c r="AQ362" s="298"/>
      <c r="AR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</row>
    <row r="363" spans="1:60" ht="27" customHeight="1" x14ac:dyDescent="0.2">
      <c r="A363" s="298"/>
      <c r="B363" s="341"/>
      <c r="C363" s="341"/>
      <c r="D363" s="341"/>
      <c r="E363" s="341"/>
      <c r="F363" s="341"/>
      <c r="G363" s="341"/>
      <c r="H363" s="341"/>
      <c r="I363" s="341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</row>
    <row r="364" spans="1:60" ht="27" customHeight="1" x14ac:dyDescent="0.2">
      <c r="A364" s="298"/>
      <c r="B364" s="341"/>
      <c r="C364" s="341"/>
      <c r="D364" s="341"/>
      <c r="E364" s="341"/>
      <c r="F364" s="341"/>
      <c r="G364" s="341"/>
      <c r="H364" s="341"/>
      <c r="I364" s="341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298"/>
      <c r="AE364" s="298"/>
      <c r="AF364" s="298"/>
      <c r="AG364" s="298"/>
      <c r="AH364" s="298"/>
      <c r="AI364" s="298"/>
      <c r="AJ364" s="298"/>
      <c r="AK364" s="298"/>
      <c r="AL364" s="298"/>
      <c r="AM364" s="298"/>
      <c r="AN364" s="298"/>
      <c r="AO364" s="298"/>
      <c r="AP364" s="298"/>
      <c r="AQ364" s="298"/>
      <c r="AR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</row>
    <row r="365" spans="1:60" ht="27" customHeight="1" x14ac:dyDescent="0.2">
      <c r="A365" s="298"/>
      <c r="B365" s="341"/>
      <c r="C365" s="341"/>
      <c r="D365" s="341"/>
      <c r="E365" s="341"/>
      <c r="F365" s="341"/>
      <c r="G365" s="341"/>
      <c r="H365" s="341"/>
      <c r="I365" s="341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298"/>
      <c r="AE365" s="298"/>
      <c r="AF365" s="298"/>
      <c r="AG365" s="298"/>
      <c r="AH365" s="298"/>
      <c r="AI365" s="298"/>
      <c r="AJ365" s="298"/>
      <c r="AK365" s="298"/>
      <c r="AL365" s="298"/>
      <c r="AM365" s="298"/>
      <c r="AN365" s="298"/>
      <c r="AO365" s="298"/>
      <c r="AP365" s="298"/>
      <c r="AQ365" s="298"/>
      <c r="AR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</row>
    <row r="366" spans="1:60" ht="27" customHeight="1" x14ac:dyDescent="0.2">
      <c r="A366" s="298"/>
      <c r="B366" s="341"/>
      <c r="C366" s="341"/>
      <c r="D366" s="341"/>
      <c r="E366" s="341"/>
      <c r="F366" s="341"/>
      <c r="G366" s="341"/>
      <c r="H366" s="341"/>
      <c r="I366" s="341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298"/>
      <c r="AE366" s="298"/>
      <c r="AF366" s="298"/>
      <c r="AG366" s="298"/>
      <c r="AH366" s="298"/>
      <c r="AI366" s="298"/>
      <c r="AJ366" s="298"/>
      <c r="AK366" s="298"/>
      <c r="AL366" s="298"/>
      <c r="AM366" s="298"/>
      <c r="AN366" s="298"/>
      <c r="AO366" s="298"/>
      <c r="AP366" s="298"/>
      <c r="AQ366" s="298"/>
      <c r="AR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</row>
    <row r="367" spans="1:60" ht="27" customHeight="1" x14ac:dyDescent="0.2">
      <c r="A367" s="298"/>
      <c r="B367" s="341"/>
      <c r="C367" s="341"/>
      <c r="D367" s="341"/>
      <c r="E367" s="341"/>
      <c r="F367" s="341"/>
      <c r="G367" s="341"/>
      <c r="H367" s="341"/>
      <c r="I367" s="341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298"/>
      <c r="AE367" s="298"/>
      <c r="AF367" s="298"/>
      <c r="AG367" s="298"/>
      <c r="AH367" s="298"/>
      <c r="AI367" s="298"/>
      <c r="AJ367" s="298"/>
      <c r="AK367" s="298"/>
      <c r="AL367" s="298"/>
      <c r="AM367" s="298"/>
      <c r="AN367" s="298"/>
      <c r="AO367" s="298"/>
      <c r="AP367" s="298"/>
      <c r="AQ367" s="298"/>
      <c r="AR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</row>
    <row r="368" spans="1:60" ht="27" customHeight="1" x14ac:dyDescent="0.2">
      <c r="A368" s="298"/>
      <c r="B368" s="341"/>
      <c r="C368" s="341"/>
      <c r="D368" s="341"/>
      <c r="E368" s="341"/>
      <c r="F368" s="341"/>
      <c r="G368" s="341"/>
      <c r="H368" s="341"/>
      <c r="I368" s="341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298"/>
      <c r="AE368" s="298"/>
      <c r="AF368" s="298"/>
      <c r="AG368" s="298"/>
      <c r="AH368" s="298"/>
      <c r="AI368" s="298"/>
      <c r="AJ368" s="298"/>
      <c r="AK368" s="298"/>
      <c r="AL368" s="298"/>
      <c r="AM368" s="298"/>
      <c r="AN368" s="298"/>
      <c r="AO368" s="298"/>
      <c r="AP368" s="298"/>
      <c r="AQ368" s="298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</row>
    <row r="369" spans="1:60" ht="27" customHeight="1" x14ac:dyDescent="0.2">
      <c r="A369" s="298"/>
      <c r="B369" s="341"/>
      <c r="C369" s="341"/>
      <c r="D369" s="341"/>
      <c r="E369" s="341"/>
      <c r="F369" s="341"/>
      <c r="G369" s="341"/>
      <c r="H369" s="341"/>
      <c r="I369" s="341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298"/>
      <c r="AE369" s="298"/>
      <c r="AF369" s="298"/>
      <c r="AG369" s="298"/>
      <c r="AH369" s="298"/>
      <c r="AI369" s="298"/>
      <c r="AJ369" s="298"/>
      <c r="AK369" s="298"/>
      <c r="AL369" s="298"/>
      <c r="AM369" s="298"/>
      <c r="AN369" s="298"/>
      <c r="AO369" s="298"/>
      <c r="AP369" s="298"/>
      <c r="AQ369" s="298"/>
      <c r="AR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</row>
    <row r="370" spans="1:60" ht="27" customHeight="1" x14ac:dyDescent="0.2">
      <c r="A370" s="298"/>
      <c r="B370" s="341"/>
      <c r="C370" s="341"/>
      <c r="D370" s="341"/>
      <c r="E370" s="341"/>
      <c r="F370" s="341"/>
      <c r="G370" s="341"/>
      <c r="H370" s="341"/>
      <c r="I370" s="341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298"/>
      <c r="AE370" s="298"/>
      <c r="AF370" s="298"/>
      <c r="AG370" s="298"/>
      <c r="AH370" s="298"/>
      <c r="AI370" s="298"/>
      <c r="AJ370" s="298"/>
      <c r="AK370" s="298"/>
      <c r="AL370" s="298"/>
      <c r="AM370" s="298"/>
      <c r="AN370" s="298"/>
      <c r="AO370" s="298"/>
      <c r="AP370" s="298"/>
      <c r="AQ370" s="298"/>
      <c r="AR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</row>
    <row r="371" spans="1:60" ht="27" customHeight="1" x14ac:dyDescent="0.2">
      <c r="A371" s="298"/>
      <c r="B371" s="341"/>
      <c r="C371" s="341"/>
      <c r="D371" s="341"/>
      <c r="E371" s="341"/>
      <c r="F371" s="341"/>
      <c r="G371" s="341"/>
      <c r="H371" s="341"/>
      <c r="I371" s="341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298"/>
      <c r="AE371" s="298"/>
      <c r="AF371" s="298"/>
      <c r="AG371" s="298"/>
      <c r="AH371" s="298"/>
      <c r="AI371" s="298"/>
      <c r="AJ371" s="298"/>
      <c r="AK371" s="298"/>
      <c r="AL371" s="298"/>
      <c r="AM371" s="298"/>
      <c r="AN371" s="298"/>
      <c r="AO371" s="298"/>
      <c r="AP371" s="298"/>
      <c r="AQ371" s="298"/>
      <c r="AR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</row>
    <row r="372" spans="1:60" ht="27" customHeight="1" x14ac:dyDescent="0.2">
      <c r="A372" s="298"/>
      <c r="B372" s="341"/>
      <c r="C372" s="341"/>
      <c r="D372" s="341"/>
      <c r="E372" s="341"/>
      <c r="F372" s="341"/>
      <c r="G372" s="341"/>
      <c r="H372" s="341"/>
      <c r="I372" s="341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298"/>
      <c r="AE372" s="298"/>
      <c r="AF372" s="298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</row>
    <row r="373" spans="1:60" ht="27" customHeight="1" x14ac:dyDescent="0.2">
      <c r="A373" s="298"/>
      <c r="B373" s="341"/>
      <c r="C373" s="341"/>
      <c r="D373" s="341"/>
      <c r="E373" s="341"/>
      <c r="F373" s="341"/>
      <c r="G373" s="341"/>
      <c r="H373" s="341"/>
      <c r="I373" s="341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298"/>
      <c r="AE373" s="298"/>
      <c r="AF373" s="298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</row>
    <row r="374" spans="1:60" ht="27" customHeight="1" x14ac:dyDescent="0.2">
      <c r="A374" s="298"/>
      <c r="B374" s="341"/>
      <c r="C374" s="341"/>
      <c r="D374" s="341"/>
      <c r="E374" s="341"/>
      <c r="F374" s="341"/>
      <c r="G374" s="341"/>
      <c r="H374" s="341"/>
      <c r="I374" s="341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298"/>
      <c r="AE374" s="298"/>
      <c r="AF374" s="298"/>
      <c r="AG374" s="298"/>
      <c r="AH374" s="298"/>
      <c r="AI374" s="298"/>
      <c r="AJ374" s="298"/>
      <c r="AK374" s="298"/>
      <c r="AL374" s="298"/>
      <c r="AM374" s="298"/>
      <c r="AN374" s="298"/>
      <c r="AO374" s="298"/>
      <c r="AP374" s="298"/>
      <c r="AQ374" s="298"/>
      <c r="AR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</row>
    <row r="375" spans="1:60" ht="27" customHeight="1" x14ac:dyDescent="0.2">
      <c r="A375" s="298"/>
      <c r="B375" s="341"/>
      <c r="C375" s="341"/>
      <c r="D375" s="341"/>
      <c r="E375" s="341"/>
      <c r="F375" s="341"/>
      <c r="G375" s="341"/>
      <c r="H375" s="341"/>
      <c r="I375" s="341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298"/>
      <c r="AE375" s="298"/>
      <c r="AF375" s="298"/>
      <c r="AG375" s="298"/>
      <c r="AH375" s="298"/>
      <c r="AI375" s="298"/>
      <c r="AJ375" s="298"/>
      <c r="AK375" s="298"/>
      <c r="AL375" s="298"/>
      <c r="AM375" s="298"/>
      <c r="AN375" s="298"/>
      <c r="AO375" s="298"/>
      <c r="AP375" s="298"/>
      <c r="AQ375" s="298"/>
      <c r="AR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</row>
    <row r="376" spans="1:60" ht="27" customHeight="1" x14ac:dyDescent="0.2">
      <c r="A376" s="298"/>
      <c r="B376" s="341"/>
      <c r="C376" s="341"/>
      <c r="D376" s="341"/>
      <c r="E376" s="341"/>
      <c r="F376" s="341"/>
      <c r="G376" s="341"/>
      <c r="H376" s="341"/>
      <c r="I376" s="341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298"/>
      <c r="AE376" s="298"/>
      <c r="AF376" s="298"/>
      <c r="AG376" s="298"/>
      <c r="AH376" s="298"/>
      <c r="AI376" s="298"/>
      <c r="AJ376" s="298"/>
      <c r="AK376" s="298"/>
      <c r="AL376" s="298"/>
      <c r="AM376" s="298"/>
      <c r="AN376" s="298"/>
      <c r="AO376" s="298"/>
      <c r="AP376" s="298"/>
      <c r="AQ376" s="298"/>
      <c r="AR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</row>
    <row r="377" spans="1:60" ht="27" customHeight="1" x14ac:dyDescent="0.2">
      <c r="A377" s="298"/>
      <c r="B377" s="341"/>
      <c r="C377" s="341"/>
      <c r="D377" s="341"/>
      <c r="E377" s="341"/>
      <c r="F377" s="341"/>
      <c r="G377" s="341"/>
      <c r="H377" s="341"/>
      <c r="I377" s="341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298"/>
      <c r="AP377" s="298"/>
      <c r="AQ377" s="298"/>
      <c r="AR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</row>
    <row r="378" spans="1:60" ht="27" customHeight="1" x14ac:dyDescent="0.2">
      <c r="A378" s="298"/>
      <c r="B378" s="341"/>
      <c r="C378" s="341"/>
      <c r="D378" s="341"/>
      <c r="E378" s="341"/>
      <c r="F378" s="341"/>
      <c r="G378" s="341"/>
      <c r="H378" s="341"/>
      <c r="I378" s="341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298"/>
      <c r="AE378" s="298"/>
      <c r="AF378" s="298"/>
      <c r="AG378" s="298"/>
      <c r="AH378" s="298"/>
      <c r="AI378" s="298"/>
      <c r="AJ378" s="298"/>
      <c r="AK378" s="298"/>
      <c r="AL378" s="298"/>
      <c r="AM378" s="298"/>
      <c r="AN378" s="298"/>
      <c r="AO378" s="298"/>
      <c r="AP378" s="298"/>
      <c r="AQ378" s="298"/>
      <c r="AR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</row>
    <row r="379" spans="1:60" ht="27" customHeight="1" x14ac:dyDescent="0.2">
      <c r="A379" s="298"/>
      <c r="B379" s="341"/>
      <c r="C379" s="341"/>
      <c r="D379" s="341"/>
      <c r="E379" s="341"/>
      <c r="F379" s="341"/>
      <c r="G379" s="341"/>
      <c r="H379" s="341"/>
      <c r="I379" s="341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298"/>
      <c r="AE379" s="298"/>
      <c r="AF379" s="298"/>
      <c r="AG379" s="298"/>
      <c r="AH379" s="298"/>
      <c r="AI379" s="298"/>
      <c r="AJ379" s="298"/>
      <c r="AK379" s="298"/>
      <c r="AL379" s="298"/>
      <c r="AM379" s="298"/>
      <c r="AN379" s="298"/>
      <c r="AO379" s="298"/>
      <c r="AP379" s="298"/>
      <c r="AQ379" s="298"/>
      <c r="AR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</row>
    <row r="380" spans="1:60" ht="27" customHeight="1" x14ac:dyDescent="0.2">
      <c r="A380" s="298"/>
      <c r="B380" s="341"/>
      <c r="C380" s="341"/>
      <c r="D380" s="341"/>
      <c r="E380" s="341"/>
      <c r="F380" s="341"/>
      <c r="G380" s="341"/>
      <c r="H380" s="341"/>
      <c r="I380" s="341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298"/>
      <c r="AE380" s="298"/>
      <c r="AF380" s="298"/>
      <c r="AG380" s="298"/>
      <c r="AH380" s="298"/>
      <c r="AI380" s="298"/>
      <c r="AJ380" s="298"/>
      <c r="AK380" s="298"/>
      <c r="AL380" s="298"/>
      <c r="AM380" s="298"/>
      <c r="AN380" s="298"/>
      <c r="AO380" s="298"/>
      <c r="AP380" s="298"/>
      <c r="AQ380" s="298"/>
      <c r="AR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</row>
    <row r="381" spans="1:60" ht="27" customHeight="1" x14ac:dyDescent="0.2">
      <c r="A381" s="298"/>
      <c r="B381" s="341"/>
      <c r="C381" s="341"/>
      <c r="D381" s="341"/>
      <c r="E381" s="341"/>
      <c r="F381" s="341"/>
      <c r="G381" s="341"/>
      <c r="H381" s="341"/>
      <c r="I381" s="341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298"/>
      <c r="AE381" s="298"/>
      <c r="AF381" s="298"/>
      <c r="AG381" s="298"/>
      <c r="AH381" s="298"/>
      <c r="AI381" s="298"/>
      <c r="AJ381" s="298"/>
      <c r="AK381" s="298"/>
      <c r="AL381" s="298"/>
      <c r="AM381" s="298"/>
      <c r="AN381" s="298"/>
      <c r="AO381" s="298"/>
      <c r="AP381" s="298"/>
      <c r="AQ381" s="298"/>
      <c r="AR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</row>
    <row r="382" spans="1:60" ht="27" customHeight="1" x14ac:dyDescent="0.2">
      <c r="A382" s="298"/>
      <c r="B382" s="341"/>
      <c r="C382" s="341"/>
      <c r="D382" s="341"/>
      <c r="E382" s="341"/>
      <c r="F382" s="341"/>
      <c r="G382" s="341"/>
      <c r="H382" s="341"/>
      <c r="I382" s="341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298"/>
      <c r="AE382" s="298"/>
      <c r="AF382" s="298"/>
      <c r="AG382" s="298"/>
      <c r="AH382" s="298"/>
      <c r="AI382" s="298"/>
      <c r="AJ382" s="298"/>
      <c r="AK382" s="298"/>
      <c r="AL382" s="298"/>
      <c r="AM382" s="298"/>
      <c r="AN382" s="298"/>
      <c r="AO382" s="298"/>
      <c r="AP382" s="298"/>
      <c r="AQ382" s="298"/>
      <c r="AR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</row>
    <row r="383" spans="1:60" ht="27" customHeight="1" x14ac:dyDescent="0.2">
      <c r="A383" s="298"/>
      <c r="B383" s="341"/>
      <c r="C383" s="341"/>
      <c r="D383" s="341"/>
      <c r="E383" s="341"/>
      <c r="F383" s="341"/>
      <c r="G383" s="341"/>
      <c r="H383" s="341"/>
      <c r="I383" s="341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298"/>
      <c r="AE383" s="298"/>
      <c r="AF383" s="298"/>
      <c r="AG383" s="298"/>
      <c r="AH383" s="298"/>
      <c r="AI383" s="298"/>
      <c r="AJ383" s="298"/>
      <c r="AK383" s="298"/>
      <c r="AL383" s="298"/>
      <c r="AM383" s="298"/>
      <c r="AN383" s="298"/>
      <c r="AO383" s="298"/>
      <c r="AP383" s="298"/>
      <c r="AQ383" s="298"/>
      <c r="AR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</row>
    <row r="384" spans="1:60" ht="27" customHeight="1" x14ac:dyDescent="0.2">
      <c r="A384" s="298"/>
      <c r="B384" s="341"/>
      <c r="C384" s="341"/>
      <c r="D384" s="341"/>
      <c r="E384" s="341"/>
      <c r="F384" s="341"/>
      <c r="G384" s="341"/>
      <c r="H384" s="341"/>
      <c r="I384" s="341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298"/>
      <c r="AE384" s="298"/>
      <c r="AF384" s="298"/>
      <c r="AG384" s="298"/>
      <c r="AH384" s="298"/>
      <c r="AI384" s="298"/>
      <c r="AJ384" s="298"/>
      <c r="AK384" s="298"/>
      <c r="AL384" s="298"/>
      <c r="AM384" s="298"/>
      <c r="AN384" s="298"/>
      <c r="AO384" s="298"/>
      <c r="AP384" s="298"/>
      <c r="AQ384" s="298"/>
      <c r="AR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</row>
    <row r="385" spans="1:60" ht="27" customHeight="1" x14ac:dyDescent="0.2">
      <c r="A385" s="298"/>
      <c r="B385" s="341"/>
      <c r="C385" s="341"/>
      <c r="D385" s="341"/>
      <c r="E385" s="341"/>
      <c r="F385" s="341"/>
      <c r="G385" s="341"/>
      <c r="H385" s="341"/>
      <c r="I385" s="341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298"/>
      <c r="AE385" s="298"/>
      <c r="AF385" s="298"/>
      <c r="AG385" s="298"/>
      <c r="AH385" s="298"/>
      <c r="AI385" s="298"/>
      <c r="AJ385" s="298"/>
      <c r="AK385" s="298"/>
      <c r="AL385" s="298"/>
      <c r="AM385" s="298"/>
      <c r="AN385" s="298"/>
      <c r="AO385" s="298"/>
      <c r="AP385" s="298"/>
      <c r="AQ385" s="298"/>
      <c r="AR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</row>
    <row r="386" spans="1:60" ht="27" customHeight="1" x14ac:dyDescent="0.2">
      <c r="A386" s="298"/>
      <c r="B386" s="341"/>
      <c r="C386" s="341"/>
      <c r="D386" s="341"/>
      <c r="E386" s="341"/>
      <c r="F386" s="341"/>
      <c r="G386" s="341"/>
      <c r="H386" s="341"/>
      <c r="I386" s="341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298"/>
      <c r="AE386" s="298"/>
      <c r="AF386" s="298"/>
      <c r="AG386" s="298"/>
      <c r="AH386" s="298"/>
      <c r="AI386" s="298"/>
      <c r="AJ386" s="298"/>
      <c r="AK386" s="298"/>
      <c r="AL386" s="298"/>
      <c r="AM386" s="298"/>
      <c r="AN386" s="298"/>
      <c r="AO386" s="298"/>
      <c r="AP386" s="298"/>
      <c r="AQ386" s="298"/>
      <c r="AR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</row>
    <row r="387" spans="1:60" ht="27" customHeight="1" x14ac:dyDescent="0.2">
      <c r="A387" s="298"/>
      <c r="B387" s="341"/>
      <c r="C387" s="341"/>
      <c r="D387" s="341"/>
      <c r="E387" s="341"/>
      <c r="F387" s="341"/>
      <c r="G387" s="341"/>
      <c r="H387" s="341"/>
      <c r="I387" s="341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298"/>
      <c r="AE387" s="298"/>
      <c r="AF387" s="298"/>
      <c r="AG387" s="298"/>
      <c r="AH387" s="298"/>
      <c r="AI387" s="298"/>
      <c r="AJ387" s="298"/>
      <c r="AK387" s="298"/>
      <c r="AL387" s="298"/>
      <c r="AM387" s="298"/>
      <c r="AN387" s="298"/>
      <c r="AO387" s="298"/>
      <c r="AP387" s="298"/>
      <c r="AQ387" s="298"/>
      <c r="AR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</row>
    <row r="388" spans="1:60" ht="27" customHeight="1" x14ac:dyDescent="0.2">
      <c r="A388" s="298"/>
      <c r="B388" s="341"/>
      <c r="C388" s="341"/>
      <c r="D388" s="341"/>
      <c r="E388" s="341"/>
      <c r="F388" s="341"/>
      <c r="G388" s="341"/>
      <c r="H388" s="341"/>
      <c r="I388" s="341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298"/>
      <c r="AE388" s="298"/>
      <c r="AF388" s="298"/>
      <c r="AG388" s="298"/>
      <c r="AH388" s="298"/>
      <c r="AI388" s="298"/>
      <c r="AJ388" s="298"/>
      <c r="AK388" s="298"/>
      <c r="AL388" s="298"/>
      <c r="AM388" s="298"/>
      <c r="AN388" s="298"/>
      <c r="AO388" s="298"/>
      <c r="AP388" s="298"/>
      <c r="AQ388" s="298"/>
      <c r="AR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</row>
    <row r="389" spans="1:60" ht="27" customHeight="1" x14ac:dyDescent="0.2">
      <c r="A389" s="298"/>
      <c r="B389" s="341"/>
      <c r="C389" s="341"/>
      <c r="D389" s="341"/>
      <c r="E389" s="341"/>
      <c r="F389" s="341"/>
      <c r="G389" s="341"/>
      <c r="H389" s="341"/>
      <c r="I389" s="341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298"/>
      <c r="AE389" s="298"/>
      <c r="AF389" s="298"/>
      <c r="AG389" s="298"/>
      <c r="AH389" s="298"/>
      <c r="AI389" s="298"/>
      <c r="AJ389" s="298"/>
      <c r="AK389" s="298"/>
      <c r="AL389" s="298"/>
      <c r="AM389" s="298"/>
      <c r="AN389" s="298"/>
      <c r="AO389" s="298"/>
      <c r="AP389" s="298"/>
      <c r="AQ389" s="298"/>
      <c r="AR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</row>
    <row r="390" spans="1:60" ht="27" customHeight="1" x14ac:dyDescent="0.2">
      <c r="A390" s="298"/>
      <c r="B390" s="341"/>
      <c r="C390" s="341"/>
      <c r="D390" s="341"/>
      <c r="E390" s="341"/>
      <c r="F390" s="341"/>
      <c r="G390" s="341"/>
      <c r="H390" s="341"/>
      <c r="I390" s="341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298"/>
      <c r="AE390" s="298"/>
      <c r="AF390" s="298"/>
      <c r="AG390" s="298"/>
      <c r="AH390" s="298"/>
      <c r="AI390" s="298"/>
      <c r="AJ390" s="298"/>
      <c r="AK390" s="298"/>
      <c r="AL390" s="298"/>
      <c r="AM390" s="298"/>
      <c r="AN390" s="298"/>
      <c r="AO390" s="298"/>
      <c r="AP390" s="298"/>
      <c r="AQ390" s="298"/>
      <c r="AR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</row>
    <row r="391" spans="1:60" ht="27" customHeight="1" x14ac:dyDescent="0.2">
      <c r="A391" s="298"/>
      <c r="B391" s="341"/>
      <c r="C391" s="341"/>
      <c r="D391" s="341"/>
      <c r="E391" s="341"/>
      <c r="F391" s="341"/>
      <c r="G391" s="341"/>
      <c r="H391" s="341"/>
      <c r="I391" s="341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298"/>
      <c r="AE391" s="298"/>
      <c r="AF391" s="298"/>
      <c r="AG391" s="298"/>
      <c r="AH391" s="298"/>
      <c r="AI391" s="298"/>
      <c r="AJ391" s="298"/>
      <c r="AK391" s="298"/>
      <c r="AL391" s="298"/>
      <c r="AM391" s="298"/>
      <c r="AN391" s="298"/>
      <c r="AO391" s="298"/>
      <c r="AP391" s="298"/>
      <c r="AQ391" s="298"/>
      <c r="AR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</row>
    <row r="392" spans="1:60" ht="27" customHeight="1" x14ac:dyDescent="0.2">
      <c r="A392" s="298"/>
      <c r="B392" s="341"/>
      <c r="C392" s="341"/>
      <c r="D392" s="341"/>
      <c r="E392" s="341"/>
      <c r="F392" s="341"/>
      <c r="G392" s="341"/>
      <c r="H392" s="341"/>
      <c r="I392" s="341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298"/>
      <c r="AE392" s="298"/>
      <c r="AF392" s="298"/>
      <c r="AG392" s="298"/>
      <c r="AH392" s="298"/>
      <c r="AI392" s="298"/>
      <c r="AJ392" s="298"/>
      <c r="AK392" s="298"/>
      <c r="AL392" s="298"/>
      <c r="AM392" s="298"/>
      <c r="AN392" s="298"/>
      <c r="AO392" s="298"/>
      <c r="AP392" s="298"/>
      <c r="AQ392" s="298"/>
      <c r="AR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</row>
    <row r="393" spans="1:60" ht="27" customHeight="1" x14ac:dyDescent="0.2">
      <c r="A393" s="298"/>
      <c r="B393" s="341"/>
      <c r="C393" s="341"/>
      <c r="D393" s="341"/>
      <c r="E393" s="341"/>
      <c r="F393" s="341"/>
      <c r="G393" s="341"/>
      <c r="H393" s="341"/>
      <c r="I393" s="341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298"/>
      <c r="AE393" s="298"/>
      <c r="AF393" s="298"/>
      <c r="AG393" s="298"/>
      <c r="AH393" s="298"/>
      <c r="AI393" s="298"/>
      <c r="AJ393" s="298"/>
      <c r="AK393" s="298"/>
      <c r="AL393" s="298"/>
      <c r="AM393" s="298"/>
      <c r="AN393" s="298"/>
      <c r="AO393" s="298"/>
      <c r="AP393" s="298"/>
      <c r="AQ393" s="298"/>
      <c r="AR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</row>
    <row r="394" spans="1:60" ht="27" customHeight="1" x14ac:dyDescent="0.2">
      <c r="A394" s="298"/>
      <c r="B394" s="341"/>
      <c r="C394" s="341"/>
      <c r="D394" s="341"/>
      <c r="E394" s="341"/>
      <c r="F394" s="341"/>
      <c r="G394" s="341"/>
      <c r="H394" s="341"/>
      <c r="I394" s="341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298"/>
      <c r="AE394" s="298"/>
      <c r="AF394" s="298"/>
      <c r="AG394" s="298"/>
      <c r="AH394" s="298"/>
      <c r="AI394" s="298"/>
      <c r="AJ394" s="298"/>
      <c r="AK394" s="298"/>
      <c r="AL394" s="298"/>
      <c r="AM394" s="298"/>
      <c r="AN394" s="298"/>
      <c r="AO394" s="298"/>
      <c r="AP394" s="298"/>
      <c r="AQ394" s="298"/>
      <c r="AR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</row>
    <row r="395" spans="1:60" ht="27" customHeight="1" x14ac:dyDescent="0.2">
      <c r="A395" s="298"/>
      <c r="B395" s="341"/>
      <c r="C395" s="341"/>
      <c r="D395" s="341"/>
      <c r="E395" s="341"/>
      <c r="F395" s="341"/>
      <c r="G395" s="341"/>
      <c r="H395" s="341"/>
      <c r="I395" s="341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</row>
    <row r="396" spans="1:60" ht="27" customHeight="1" x14ac:dyDescent="0.2">
      <c r="A396" s="298"/>
      <c r="B396" s="341"/>
      <c r="C396" s="341"/>
      <c r="D396" s="341"/>
      <c r="E396" s="341"/>
      <c r="F396" s="341"/>
      <c r="G396" s="341"/>
      <c r="H396" s="341"/>
      <c r="I396" s="341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</row>
    <row r="397" spans="1:60" ht="27" customHeight="1" x14ac:dyDescent="0.2">
      <c r="A397" s="298"/>
      <c r="B397" s="341"/>
      <c r="C397" s="341"/>
      <c r="D397" s="341"/>
      <c r="E397" s="341"/>
      <c r="F397" s="341"/>
      <c r="G397" s="341"/>
      <c r="H397" s="341"/>
      <c r="I397" s="341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</row>
    <row r="398" spans="1:60" ht="27" customHeight="1" x14ac:dyDescent="0.2">
      <c r="A398" s="298"/>
      <c r="B398" s="341"/>
      <c r="C398" s="341"/>
      <c r="D398" s="341"/>
      <c r="E398" s="341"/>
      <c r="F398" s="341"/>
      <c r="G398" s="341"/>
      <c r="H398" s="341"/>
      <c r="I398" s="341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</row>
    <row r="399" spans="1:60" ht="27" customHeight="1" x14ac:dyDescent="0.2">
      <c r="A399" s="298"/>
      <c r="B399" s="341"/>
      <c r="C399" s="341"/>
      <c r="D399" s="341"/>
      <c r="E399" s="341"/>
      <c r="F399" s="341"/>
      <c r="G399" s="341"/>
      <c r="H399" s="341"/>
      <c r="I399" s="341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</row>
    <row r="400" spans="1:60" ht="27" customHeight="1" x14ac:dyDescent="0.2">
      <c r="A400" s="298"/>
      <c r="B400" s="341"/>
      <c r="C400" s="341"/>
      <c r="D400" s="341"/>
      <c r="E400" s="341"/>
      <c r="F400" s="341"/>
      <c r="G400" s="341"/>
      <c r="H400" s="341"/>
      <c r="I400" s="341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</row>
    <row r="401" spans="1:60" ht="27" customHeight="1" x14ac:dyDescent="0.2">
      <c r="A401" s="298"/>
      <c r="B401" s="341"/>
      <c r="C401" s="341"/>
      <c r="D401" s="341"/>
      <c r="E401" s="341"/>
      <c r="F401" s="341"/>
      <c r="G401" s="341"/>
      <c r="H401" s="341"/>
      <c r="I401" s="341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</row>
    <row r="402" spans="1:60" ht="27" customHeight="1" x14ac:dyDescent="0.2">
      <c r="A402" s="298"/>
      <c r="B402" s="341"/>
      <c r="C402" s="341"/>
      <c r="D402" s="341"/>
      <c r="E402" s="341"/>
      <c r="F402" s="341"/>
      <c r="G402" s="341"/>
      <c r="H402" s="341"/>
      <c r="I402" s="341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298"/>
      <c r="AE402" s="298"/>
      <c r="AF402" s="298"/>
      <c r="AG402" s="298"/>
      <c r="AH402" s="298"/>
      <c r="AI402" s="298"/>
      <c r="AJ402" s="298"/>
      <c r="AK402" s="298"/>
      <c r="AL402" s="298"/>
      <c r="AM402" s="298"/>
      <c r="AN402" s="298"/>
      <c r="AO402" s="298"/>
      <c r="AP402" s="298"/>
      <c r="AQ402" s="298"/>
      <c r="AR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</row>
    <row r="403" spans="1:60" ht="27" customHeight="1" x14ac:dyDescent="0.2">
      <c r="A403" s="298"/>
      <c r="B403" s="341"/>
      <c r="C403" s="341"/>
      <c r="D403" s="341"/>
      <c r="E403" s="341"/>
      <c r="F403" s="341"/>
      <c r="G403" s="341"/>
      <c r="H403" s="341"/>
      <c r="I403" s="341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298"/>
      <c r="AE403" s="298"/>
      <c r="AF403" s="298"/>
      <c r="AG403" s="298"/>
      <c r="AH403" s="298"/>
      <c r="AI403" s="298"/>
      <c r="AJ403" s="298"/>
      <c r="AK403" s="298"/>
      <c r="AL403" s="298"/>
      <c r="AM403" s="298"/>
      <c r="AN403" s="298"/>
      <c r="AO403" s="298"/>
      <c r="AP403" s="298"/>
      <c r="AQ403" s="298"/>
      <c r="AR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</row>
    <row r="404" spans="1:60" ht="27" customHeight="1" x14ac:dyDescent="0.2">
      <c r="A404" s="298"/>
      <c r="B404" s="341"/>
      <c r="C404" s="341"/>
      <c r="D404" s="341"/>
      <c r="E404" s="341"/>
      <c r="F404" s="341"/>
      <c r="G404" s="341"/>
      <c r="H404" s="341"/>
      <c r="I404" s="341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298"/>
      <c r="AE404" s="298"/>
      <c r="AF404" s="298"/>
      <c r="AG404" s="298"/>
      <c r="AH404" s="298"/>
      <c r="AI404" s="298"/>
      <c r="AJ404" s="298"/>
      <c r="AK404" s="298"/>
      <c r="AL404" s="298"/>
      <c r="AM404" s="298"/>
      <c r="AN404" s="298"/>
      <c r="AO404" s="298"/>
      <c r="AP404" s="298"/>
      <c r="AQ404" s="298"/>
      <c r="AR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</row>
    <row r="405" spans="1:60" ht="27" customHeight="1" x14ac:dyDescent="0.2">
      <c r="A405" s="298"/>
      <c r="B405" s="341"/>
      <c r="C405" s="341"/>
      <c r="D405" s="341"/>
      <c r="E405" s="341"/>
      <c r="F405" s="341"/>
      <c r="G405" s="341"/>
      <c r="H405" s="341"/>
      <c r="I405" s="341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298"/>
      <c r="AE405" s="298"/>
      <c r="AF405" s="298"/>
      <c r="AG405" s="298"/>
      <c r="AH405" s="298"/>
      <c r="AI405" s="298"/>
      <c r="AJ405" s="298"/>
      <c r="AK405" s="298"/>
      <c r="AL405" s="298"/>
      <c r="AM405" s="298"/>
      <c r="AN405" s="298"/>
      <c r="AO405" s="298"/>
      <c r="AP405" s="298"/>
      <c r="AQ405" s="298"/>
      <c r="AR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</row>
    <row r="406" spans="1:60" ht="27" customHeight="1" x14ac:dyDescent="0.2">
      <c r="A406" s="298"/>
      <c r="B406" s="341"/>
      <c r="C406" s="341"/>
      <c r="D406" s="341"/>
      <c r="E406" s="341"/>
      <c r="F406" s="341"/>
      <c r="G406" s="341"/>
      <c r="H406" s="341"/>
      <c r="I406" s="341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298"/>
      <c r="AE406" s="298"/>
      <c r="AF406" s="298"/>
      <c r="AG406" s="298"/>
      <c r="AH406" s="298"/>
      <c r="AI406" s="298"/>
      <c r="AJ406" s="298"/>
      <c r="AK406" s="298"/>
      <c r="AL406" s="298"/>
      <c r="AM406" s="298"/>
      <c r="AN406" s="298"/>
      <c r="AO406" s="298"/>
      <c r="AP406" s="298"/>
      <c r="AQ406" s="298"/>
      <c r="AR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</row>
    <row r="407" spans="1:60" ht="27" customHeight="1" x14ac:dyDescent="0.2">
      <c r="A407" s="298"/>
      <c r="B407" s="341"/>
      <c r="C407" s="341"/>
      <c r="D407" s="341"/>
      <c r="E407" s="341"/>
      <c r="F407" s="341"/>
      <c r="G407" s="341"/>
      <c r="H407" s="341"/>
      <c r="I407" s="341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N407" s="298"/>
      <c r="AO407" s="298"/>
      <c r="AP407" s="298"/>
      <c r="AQ407" s="298"/>
      <c r="AR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</row>
    <row r="408" spans="1:60" ht="27" customHeight="1" x14ac:dyDescent="0.2">
      <c r="A408" s="298"/>
      <c r="B408" s="341"/>
      <c r="C408" s="341"/>
      <c r="D408" s="341"/>
      <c r="E408" s="341"/>
      <c r="F408" s="341"/>
      <c r="G408" s="341"/>
      <c r="H408" s="341"/>
      <c r="I408" s="341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  <c r="AN408" s="298"/>
      <c r="AO408" s="298"/>
      <c r="AP408" s="298"/>
      <c r="AQ408" s="298"/>
      <c r="AR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</row>
    <row r="409" spans="1:60" ht="27" customHeight="1" x14ac:dyDescent="0.2">
      <c r="A409" s="298"/>
      <c r="B409" s="341"/>
      <c r="C409" s="341"/>
      <c r="D409" s="341"/>
      <c r="E409" s="341"/>
      <c r="F409" s="341"/>
      <c r="G409" s="341"/>
      <c r="H409" s="341"/>
      <c r="I409" s="341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  <c r="AN409" s="298"/>
      <c r="AO409" s="298"/>
      <c r="AP409" s="298"/>
      <c r="AQ409" s="298"/>
      <c r="AR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</row>
    <row r="410" spans="1:60" ht="27" customHeight="1" x14ac:dyDescent="0.2">
      <c r="A410" s="298"/>
      <c r="B410" s="341"/>
      <c r="C410" s="341"/>
      <c r="D410" s="341"/>
      <c r="E410" s="341"/>
      <c r="F410" s="341"/>
      <c r="G410" s="341"/>
      <c r="H410" s="341"/>
      <c r="I410" s="341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  <c r="AN410" s="298"/>
      <c r="AO410" s="298"/>
      <c r="AP410" s="298"/>
      <c r="AQ410" s="298"/>
      <c r="AR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</row>
    <row r="411" spans="1:60" ht="27" customHeight="1" x14ac:dyDescent="0.2">
      <c r="A411" s="298"/>
      <c r="B411" s="341"/>
      <c r="C411" s="341"/>
      <c r="D411" s="341"/>
      <c r="E411" s="341"/>
      <c r="F411" s="341"/>
      <c r="G411" s="341"/>
      <c r="H411" s="341"/>
      <c r="I411" s="341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  <c r="AN411" s="298"/>
      <c r="AO411" s="298"/>
      <c r="AP411" s="298"/>
      <c r="AQ411" s="298"/>
      <c r="AR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</row>
    <row r="412" spans="1:60" ht="27" customHeight="1" x14ac:dyDescent="0.2">
      <c r="A412" s="298"/>
      <c r="B412" s="341"/>
      <c r="C412" s="341"/>
      <c r="D412" s="341"/>
      <c r="E412" s="341"/>
      <c r="F412" s="341"/>
      <c r="G412" s="341"/>
      <c r="H412" s="341"/>
      <c r="I412" s="341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  <c r="AN412" s="298"/>
      <c r="AO412" s="298"/>
      <c r="AP412" s="298"/>
      <c r="AQ412" s="298"/>
      <c r="AR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</row>
    <row r="413" spans="1:60" ht="27" customHeight="1" x14ac:dyDescent="0.2">
      <c r="A413" s="298"/>
      <c r="B413" s="341"/>
      <c r="C413" s="341"/>
      <c r="D413" s="341"/>
      <c r="E413" s="341"/>
      <c r="F413" s="341"/>
      <c r="G413" s="341"/>
      <c r="H413" s="341"/>
      <c r="I413" s="341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  <c r="AN413" s="298"/>
      <c r="AO413" s="298"/>
      <c r="AP413" s="298"/>
      <c r="AQ413" s="298"/>
      <c r="AR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</row>
    <row r="414" spans="1:60" ht="27" customHeight="1" x14ac:dyDescent="0.2">
      <c r="A414" s="298"/>
      <c r="B414" s="341"/>
      <c r="C414" s="341"/>
      <c r="D414" s="341"/>
      <c r="E414" s="341"/>
      <c r="F414" s="341"/>
      <c r="G414" s="341"/>
      <c r="H414" s="341"/>
      <c r="I414" s="341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  <c r="AN414" s="298"/>
      <c r="AO414" s="298"/>
      <c r="AP414" s="298"/>
      <c r="AQ414" s="298"/>
      <c r="AR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</row>
    <row r="415" spans="1:60" ht="27" customHeight="1" x14ac:dyDescent="0.2">
      <c r="A415" s="298"/>
      <c r="B415" s="341"/>
      <c r="C415" s="341"/>
      <c r="D415" s="341"/>
      <c r="E415" s="341"/>
      <c r="F415" s="341"/>
      <c r="G415" s="341"/>
      <c r="H415" s="341"/>
      <c r="I415" s="341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  <c r="AN415" s="298"/>
      <c r="AO415" s="298"/>
      <c r="AP415" s="298"/>
      <c r="AQ415" s="298"/>
      <c r="AR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</row>
    <row r="416" spans="1:60" ht="27" customHeight="1" x14ac:dyDescent="0.2">
      <c r="A416" s="298"/>
      <c r="B416" s="341"/>
      <c r="C416" s="341"/>
      <c r="D416" s="341"/>
      <c r="E416" s="341"/>
      <c r="F416" s="341"/>
      <c r="G416" s="341"/>
      <c r="H416" s="341"/>
      <c r="I416" s="341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  <c r="AN416" s="298"/>
      <c r="AO416" s="298"/>
      <c r="AP416" s="298"/>
      <c r="AQ416" s="298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</row>
    <row r="417" spans="1:60" ht="27" customHeight="1" x14ac:dyDescent="0.2">
      <c r="A417" s="298"/>
      <c r="B417" s="341"/>
      <c r="C417" s="341"/>
      <c r="D417" s="341"/>
      <c r="E417" s="341"/>
      <c r="F417" s="341"/>
      <c r="G417" s="341"/>
      <c r="H417" s="341"/>
      <c r="I417" s="341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  <c r="AN417" s="298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</row>
    <row r="418" spans="1:60" ht="27" customHeight="1" x14ac:dyDescent="0.2">
      <c r="A418" s="298"/>
      <c r="B418" s="341"/>
      <c r="C418" s="341"/>
      <c r="D418" s="341"/>
      <c r="E418" s="341"/>
      <c r="F418" s="341"/>
      <c r="G418" s="341"/>
      <c r="H418" s="341"/>
      <c r="I418" s="341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  <c r="AN418" s="298"/>
      <c r="AO418" s="298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</row>
    <row r="419" spans="1:60" ht="27" customHeight="1" x14ac:dyDescent="0.2">
      <c r="A419" s="298"/>
      <c r="B419" s="341"/>
      <c r="C419" s="341"/>
      <c r="D419" s="341"/>
      <c r="E419" s="341"/>
      <c r="F419" s="341"/>
      <c r="G419" s="341"/>
      <c r="H419" s="341"/>
      <c r="I419" s="341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  <c r="AN419" s="298"/>
      <c r="AO419" s="298"/>
      <c r="AP419" s="298"/>
      <c r="AQ419" s="298"/>
      <c r="AR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</row>
    <row r="420" spans="1:60" ht="27" customHeight="1" x14ac:dyDescent="0.2">
      <c r="A420" s="298"/>
      <c r="B420" s="341"/>
      <c r="C420" s="341"/>
      <c r="D420" s="341"/>
      <c r="E420" s="341"/>
      <c r="F420" s="341"/>
      <c r="G420" s="341"/>
      <c r="H420" s="341"/>
      <c r="I420" s="341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  <c r="AN420" s="298"/>
      <c r="AO420" s="298"/>
      <c r="AP420" s="298"/>
      <c r="AQ420" s="298"/>
      <c r="AR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</row>
    <row r="421" spans="1:60" ht="27" customHeight="1" x14ac:dyDescent="0.2">
      <c r="A421" s="298"/>
      <c r="B421" s="341"/>
      <c r="C421" s="341"/>
      <c r="D421" s="341"/>
      <c r="E421" s="341"/>
      <c r="F421" s="341"/>
      <c r="G421" s="341"/>
      <c r="H421" s="341"/>
      <c r="I421" s="341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  <c r="AN421" s="298"/>
      <c r="AO421" s="298"/>
      <c r="AP421" s="298"/>
      <c r="AQ421" s="298"/>
      <c r="AR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</row>
    <row r="422" spans="1:60" ht="27" customHeight="1" x14ac:dyDescent="0.2">
      <c r="A422" s="298"/>
      <c r="B422" s="341"/>
      <c r="C422" s="341"/>
      <c r="D422" s="341"/>
      <c r="E422" s="341"/>
      <c r="F422" s="341"/>
      <c r="G422" s="341"/>
      <c r="H422" s="341"/>
      <c r="I422" s="341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  <c r="AN422" s="298"/>
      <c r="AO422" s="298"/>
      <c r="AP422" s="298"/>
      <c r="AQ422" s="298"/>
      <c r="AR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</row>
    <row r="423" spans="1:60" ht="27" customHeight="1" x14ac:dyDescent="0.2">
      <c r="A423" s="298"/>
      <c r="B423" s="341"/>
      <c r="C423" s="341"/>
      <c r="D423" s="341"/>
      <c r="E423" s="341"/>
      <c r="F423" s="341"/>
      <c r="G423" s="341"/>
      <c r="H423" s="341"/>
      <c r="I423" s="341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  <c r="AN423" s="298"/>
      <c r="AO423" s="298"/>
      <c r="AP423" s="298"/>
      <c r="AQ423" s="298"/>
      <c r="AR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</row>
    <row r="424" spans="1:60" ht="27" customHeight="1" x14ac:dyDescent="0.2">
      <c r="A424" s="298"/>
      <c r="B424" s="341"/>
      <c r="C424" s="341"/>
      <c r="D424" s="341"/>
      <c r="E424" s="341"/>
      <c r="F424" s="341"/>
      <c r="G424" s="341"/>
      <c r="H424" s="341"/>
      <c r="I424" s="341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  <c r="AN424" s="298"/>
      <c r="AO424" s="298"/>
      <c r="AP424" s="298"/>
      <c r="AQ424" s="298"/>
      <c r="AR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</row>
    <row r="425" spans="1:60" x14ac:dyDescent="0.2">
      <c r="A425" s="298"/>
      <c r="B425" s="341"/>
      <c r="C425" s="341"/>
      <c r="D425" s="341"/>
      <c r="E425" s="341"/>
      <c r="F425" s="341"/>
      <c r="G425" s="341"/>
      <c r="H425" s="341"/>
      <c r="I425" s="341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  <c r="AN425" s="298"/>
      <c r="AO425" s="298"/>
      <c r="AP425" s="298"/>
      <c r="AQ425" s="298"/>
      <c r="AR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</row>
    <row r="426" spans="1:60" x14ac:dyDescent="0.2">
      <c r="A426" s="298"/>
      <c r="B426" s="341"/>
      <c r="C426" s="341"/>
      <c r="D426" s="341"/>
      <c r="E426" s="341"/>
      <c r="F426" s="341"/>
      <c r="G426" s="341"/>
      <c r="H426" s="341"/>
      <c r="I426" s="341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298"/>
      <c r="AP426" s="298"/>
      <c r="AQ426" s="298"/>
      <c r="AR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</row>
    <row r="427" spans="1:60" x14ac:dyDescent="0.2">
      <c r="A427" s="298"/>
      <c r="B427" s="341"/>
      <c r="C427" s="341"/>
      <c r="D427" s="341"/>
      <c r="E427" s="341"/>
      <c r="F427" s="341"/>
      <c r="G427" s="341"/>
      <c r="H427" s="341"/>
      <c r="I427" s="341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  <c r="AN427" s="298"/>
      <c r="AO427" s="298"/>
      <c r="AP427" s="298"/>
      <c r="AQ427" s="298"/>
      <c r="AR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</row>
    <row r="428" spans="1:60" x14ac:dyDescent="0.2">
      <c r="A428" s="298"/>
      <c r="B428" s="341"/>
      <c r="C428" s="341"/>
      <c r="D428" s="341"/>
      <c r="E428" s="341"/>
      <c r="F428" s="341"/>
      <c r="G428" s="341"/>
      <c r="H428" s="341"/>
      <c r="I428" s="341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  <c r="AN428" s="298"/>
      <c r="AO428" s="298"/>
      <c r="AP428" s="298"/>
      <c r="AQ428" s="298"/>
      <c r="AR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</row>
    <row r="429" spans="1:60" x14ac:dyDescent="0.2">
      <c r="A429" s="298"/>
      <c r="B429" s="341"/>
      <c r="C429" s="341"/>
      <c r="D429" s="341"/>
      <c r="E429" s="341"/>
      <c r="F429" s="341"/>
      <c r="G429" s="341"/>
      <c r="H429" s="341"/>
      <c r="I429" s="341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  <c r="AN429" s="298"/>
      <c r="AO429" s="298"/>
      <c r="AP429" s="298"/>
      <c r="AQ429" s="298"/>
      <c r="AR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</row>
    <row r="430" spans="1:60" x14ac:dyDescent="0.2">
      <c r="A430" s="298"/>
      <c r="B430" s="341"/>
      <c r="C430" s="341"/>
      <c r="D430" s="341"/>
      <c r="E430" s="341"/>
      <c r="F430" s="341"/>
      <c r="G430" s="341"/>
      <c r="H430" s="341"/>
      <c r="I430" s="341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</row>
    <row r="431" spans="1:60" x14ac:dyDescent="0.2">
      <c r="A431" s="298"/>
      <c r="B431" s="341"/>
      <c r="C431" s="341"/>
      <c r="D431" s="341"/>
      <c r="E431" s="341"/>
      <c r="F431" s="341"/>
      <c r="G431" s="341"/>
      <c r="H431" s="341"/>
      <c r="I431" s="341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</row>
    <row r="432" spans="1:60" x14ac:dyDescent="0.2">
      <c r="A432" s="298"/>
      <c r="B432" s="341"/>
      <c r="C432" s="341"/>
      <c r="D432" s="341"/>
      <c r="E432" s="341"/>
      <c r="F432" s="341"/>
      <c r="G432" s="341"/>
      <c r="H432" s="341"/>
      <c r="I432" s="341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</row>
    <row r="433" spans="1:60" x14ac:dyDescent="0.2">
      <c r="A433" s="298"/>
      <c r="B433" s="341"/>
      <c r="C433" s="341"/>
      <c r="D433" s="341"/>
      <c r="E433" s="341"/>
      <c r="F433" s="341"/>
      <c r="G433" s="341"/>
      <c r="H433" s="341"/>
      <c r="I433" s="341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</row>
    <row r="434" spans="1:60" x14ac:dyDescent="0.2">
      <c r="A434" s="298"/>
      <c r="B434" s="341"/>
      <c r="C434" s="341"/>
      <c r="D434" s="341"/>
      <c r="E434" s="341"/>
      <c r="F434" s="341"/>
      <c r="G434" s="341"/>
      <c r="H434" s="341"/>
      <c r="I434" s="341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</row>
    <row r="435" spans="1:60" x14ac:dyDescent="0.2">
      <c r="A435" s="298"/>
      <c r="B435" s="341"/>
      <c r="C435" s="341"/>
      <c r="D435" s="341"/>
      <c r="E435" s="341"/>
      <c r="F435" s="341"/>
      <c r="G435" s="341"/>
      <c r="H435" s="341"/>
      <c r="I435" s="341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</row>
    <row r="436" spans="1:60" x14ac:dyDescent="0.2">
      <c r="A436" s="298"/>
      <c r="B436" s="341"/>
      <c r="C436" s="341"/>
      <c r="D436" s="341"/>
      <c r="E436" s="341"/>
      <c r="F436" s="341"/>
      <c r="G436" s="341"/>
      <c r="H436" s="341"/>
      <c r="I436" s="341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</row>
    <row r="437" spans="1:60" x14ac:dyDescent="0.2">
      <c r="A437" s="298"/>
      <c r="B437" s="341"/>
      <c r="C437" s="341"/>
      <c r="D437" s="341"/>
      <c r="E437" s="341"/>
      <c r="F437" s="341"/>
      <c r="G437" s="341"/>
      <c r="H437" s="341"/>
      <c r="I437" s="341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</row>
    <row r="438" spans="1:60" x14ac:dyDescent="0.2">
      <c r="A438" s="298"/>
      <c r="B438" s="341"/>
      <c r="C438" s="341"/>
      <c r="D438" s="341"/>
      <c r="E438" s="341"/>
      <c r="F438" s="341"/>
      <c r="G438" s="341"/>
      <c r="H438" s="341"/>
      <c r="I438" s="341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</row>
    <row r="439" spans="1:60" x14ac:dyDescent="0.2">
      <c r="A439" s="298"/>
      <c r="B439" s="341"/>
      <c r="C439" s="341"/>
      <c r="D439" s="341"/>
      <c r="E439" s="341"/>
      <c r="F439" s="341"/>
      <c r="G439" s="341"/>
      <c r="H439" s="341"/>
      <c r="I439" s="341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</row>
    <row r="440" spans="1:60" x14ac:dyDescent="0.2">
      <c r="A440" s="298"/>
      <c r="B440" s="341"/>
      <c r="C440" s="341"/>
      <c r="D440" s="341"/>
      <c r="E440" s="341"/>
      <c r="F440" s="341"/>
      <c r="G440" s="341"/>
      <c r="H440" s="341"/>
      <c r="I440" s="341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</row>
    <row r="441" spans="1:60" x14ac:dyDescent="0.2">
      <c r="A441" s="298"/>
      <c r="B441" s="341"/>
      <c r="C441" s="341"/>
      <c r="D441" s="341"/>
      <c r="E441" s="341"/>
      <c r="F441" s="341"/>
      <c r="G441" s="341"/>
      <c r="H441" s="341"/>
      <c r="I441" s="341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</row>
    <row r="442" spans="1:60" x14ac:dyDescent="0.2">
      <c r="A442" s="298"/>
      <c r="B442" s="341"/>
      <c r="C442" s="341"/>
      <c r="D442" s="341"/>
      <c r="E442" s="341"/>
      <c r="F442" s="341"/>
      <c r="G442" s="341"/>
      <c r="H442" s="341"/>
      <c r="I442" s="341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</row>
    <row r="443" spans="1:60" x14ac:dyDescent="0.2">
      <c r="A443" s="298"/>
      <c r="B443" s="341"/>
      <c r="C443" s="341"/>
      <c r="D443" s="341"/>
      <c r="E443" s="341"/>
      <c r="F443" s="341"/>
      <c r="G443" s="341"/>
      <c r="H443" s="341"/>
      <c r="I443" s="341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</row>
    <row r="444" spans="1:60" x14ac:dyDescent="0.2">
      <c r="A444" s="298"/>
      <c r="B444" s="341"/>
      <c r="C444" s="341"/>
      <c r="D444" s="341"/>
      <c r="E444" s="341"/>
      <c r="F444" s="341"/>
      <c r="G444" s="341"/>
      <c r="H444" s="341"/>
      <c r="I444" s="341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</row>
    <row r="445" spans="1:60" x14ac:dyDescent="0.2">
      <c r="A445" s="298"/>
      <c r="B445" s="341"/>
      <c r="C445" s="341"/>
      <c r="D445" s="341"/>
      <c r="E445" s="341"/>
      <c r="F445" s="341"/>
      <c r="G445" s="341"/>
      <c r="H445" s="341"/>
      <c r="I445" s="341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</row>
    <row r="446" spans="1:60" x14ac:dyDescent="0.2">
      <c r="A446" s="298"/>
      <c r="B446" s="341"/>
      <c r="C446" s="341"/>
      <c r="D446" s="341"/>
      <c r="E446" s="341"/>
      <c r="F446" s="341"/>
      <c r="G446" s="341"/>
      <c r="H446" s="341"/>
      <c r="I446" s="341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</row>
    <row r="447" spans="1:60" x14ac:dyDescent="0.2">
      <c r="A447" s="298"/>
      <c r="B447" s="341"/>
      <c r="C447" s="341"/>
      <c r="D447" s="341"/>
      <c r="E447" s="341"/>
      <c r="F447" s="341"/>
      <c r="G447" s="341"/>
      <c r="H447" s="341"/>
      <c r="I447" s="341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</row>
    <row r="448" spans="1:60" x14ac:dyDescent="0.2">
      <c r="A448" s="298"/>
      <c r="B448" s="341"/>
      <c r="C448" s="341"/>
      <c r="D448" s="341"/>
      <c r="E448" s="341"/>
      <c r="F448" s="341"/>
      <c r="G448" s="341"/>
      <c r="H448" s="341"/>
      <c r="I448" s="341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</row>
    <row r="449" spans="1:60" x14ac:dyDescent="0.2">
      <c r="A449" s="298"/>
      <c r="B449" s="341"/>
      <c r="C449" s="341"/>
      <c r="D449" s="341"/>
      <c r="E449" s="341"/>
      <c r="F449" s="341"/>
      <c r="G449" s="341"/>
      <c r="H449" s="341"/>
      <c r="I449" s="341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  <c r="AN449" s="298"/>
      <c r="AO449" s="298"/>
      <c r="AP449" s="298"/>
      <c r="AQ449" s="298"/>
      <c r="AR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</row>
    <row r="450" spans="1:60" x14ac:dyDescent="0.2">
      <c r="A450" s="298"/>
      <c r="B450" s="341"/>
      <c r="C450" s="341"/>
      <c r="D450" s="341"/>
      <c r="E450" s="341"/>
      <c r="F450" s="341"/>
      <c r="G450" s="341"/>
      <c r="H450" s="341"/>
      <c r="I450" s="341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  <c r="AN450" s="298"/>
      <c r="AO450" s="298"/>
      <c r="AP450" s="298"/>
      <c r="AQ450" s="298"/>
      <c r="AR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</row>
    <row r="451" spans="1:60" x14ac:dyDescent="0.2">
      <c r="A451" s="298"/>
      <c r="B451" s="341"/>
      <c r="C451" s="341"/>
      <c r="D451" s="341"/>
      <c r="E451" s="341"/>
      <c r="F451" s="341"/>
      <c r="G451" s="341"/>
      <c r="H451" s="341"/>
      <c r="I451" s="341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  <c r="AN451" s="298"/>
      <c r="AO451" s="298"/>
      <c r="AP451" s="298"/>
      <c r="AQ451" s="298"/>
      <c r="AR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</row>
    <row r="452" spans="1:60" x14ac:dyDescent="0.2">
      <c r="A452" s="298"/>
      <c r="B452" s="341"/>
      <c r="C452" s="341"/>
      <c r="D452" s="341"/>
      <c r="E452" s="341"/>
      <c r="F452" s="341"/>
      <c r="G452" s="341"/>
      <c r="H452" s="341"/>
      <c r="I452" s="341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  <c r="AN452" s="298"/>
      <c r="AO452" s="298"/>
      <c r="AP452" s="298"/>
      <c r="AQ452" s="298"/>
      <c r="AR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</row>
    <row r="453" spans="1:60" x14ac:dyDescent="0.2">
      <c r="A453" s="298"/>
      <c r="B453" s="341"/>
      <c r="C453" s="341"/>
      <c r="D453" s="341"/>
      <c r="E453" s="341"/>
      <c r="F453" s="341"/>
      <c r="G453" s="341"/>
      <c r="H453" s="341"/>
      <c r="I453" s="341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  <c r="AN453" s="298"/>
      <c r="AO453" s="298"/>
      <c r="AP453" s="298"/>
      <c r="AQ453" s="298"/>
      <c r="AR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</row>
    <row r="454" spans="1:60" x14ac:dyDescent="0.2">
      <c r="A454" s="298"/>
      <c r="B454" s="341"/>
      <c r="C454" s="341"/>
      <c r="D454" s="341"/>
      <c r="E454" s="341"/>
      <c r="F454" s="341"/>
      <c r="G454" s="341"/>
      <c r="H454" s="341"/>
      <c r="I454" s="341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  <c r="AN454" s="298"/>
      <c r="AO454" s="298"/>
      <c r="AP454" s="298"/>
      <c r="AQ454" s="298"/>
      <c r="AR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</row>
    <row r="455" spans="1:60" x14ac:dyDescent="0.2">
      <c r="A455" s="298"/>
      <c r="B455" s="341"/>
      <c r="C455" s="341"/>
      <c r="D455" s="341"/>
      <c r="E455" s="341"/>
      <c r="F455" s="341"/>
      <c r="G455" s="341"/>
      <c r="H455" s="341"/>
      <c r="I455" s="341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  <c r="AN455" s="298"/>
      <c r="AO455" s="298"/>
      <c r="AP455" s="298"/>
      <c r="AQ455" s="298"/>
      <c r="AR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</row>
    <row r="456" spans="1:60" x14ac:dyDescent="0.2">
      <c r="A456" s="298"/>
      <c r="B456" s="341"/>
      <c r="C456" s="341"/>
      <c r="D456" s="341"/>
      <c r="E456" s="341"/>
      <c r="F456" s="341"/>
      <c r="G456" s="341"/>
      <c r="H456" s="341"/>
      <c r="I456" s="341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  <c r="AN456" s="298"/>
      <c r="AO456" s="298"/>
      <c r="AP456" s="298"/>
      <c r="AQ456" s="298"/>
      <c r="AR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</row>
    <row r="457" spans="1:60" x14ac:dyDescent="0.2">
      <c r="A457" s="298"/>
      <c r="B457" s="341"/>
      <c r="C457" s="341"/>
      <c r="D457" s="341"/>
      <c r="E457" s="341"/>
      <c r="F457" s="341"/>
      <c r="G457" s="341"/>
      <c r="H457" s="341"/>
      <c r="I457" s="341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  <c r="AN457" s="298"/>
      <c r="AO457" s="298"/>
      <c r="AP457" s="298"/>
      <c r="AQ457" s="298"/>
      <c r="AR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</row>
    <row r="458" spans="1:60" x14ac:dyDescent="0.2">
      <c r="A458" s="298"/>
      <c r="B458" s="341"/>
      <c r="C458" s="341"/>
      <c r="D458" s="341"/>
      <c r="E458" s="341"/>
      <c r="F458" s="341"/>
      <c r="G458" s="341"/>
      <c r="H458" s="341"/>
      <c r="I458" s="341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  <c r="AN458" s="298"/>
      <c r="AO458" s="298"/>
      <c r="AP458" s="298"/>
      <c r="AQ458" s="298"/>
      <c r="AR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</row>
    <row r="459" spans="1:60" x14ac:dyDescent="0.2">
      <c r="A459" s="298"/>
      <c r="B459" s="341"/>
      <c r="C459" s="341"/>
      <c r="D459" s="341"/>
      <c r="E459" s="341"/>
      <c r="F459" s="341"/>
      <c r="G459" s="341"/>
      <c r="H459" s="341"/>
      <c r="I459" s="341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  <c r="AN459" s="298"/>
      <c r="AO459" s="298"/>
      <c r="AP459" s="298"/>
      <c r="AQ459" s="298"/>
      <c r="AR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</row>
    <row r="460" spans="1:60" x14ac:dyDescent="0.2">
      <c r="A460" s="298"/>
      <c r="B460" s="341"/>
      <c r="C460" s="341"/>
      <c r="D460" s="341"/>
      <c r="E460" s="341"/>
      <c r="F460" s="341"/>
      <c r="G460" s="341"/>
      <c r="H460" s="341"/>
      <c r="I460" s="341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  <c r="AN460" s="298"/>
      <c r="AO460" s="298"/>
      <c r="AP460" s="298"/>
      <c r="AQ460" s="298"/>
      <c r="AR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</row>
    <row r="461" spans="1:60" x14ac:dyDescent="0.2">
      <c r="A461" s="298"/>
      <c r="B461" s="341"/>
      <c r="C461" s="341"/>
      <c r="D461" s="341"/>
      <c r="E461" s="341"/>
      <c r="F461" s="341"/>
      <c r="G461" s="341"/>
      <c r="H461" s="341"/>
      <c r="I461" s="341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  <c r="AN461" s="298"/>
      <c r="AO461" s="298"/>
      <c r="AP461" s="298"/>
      <c r="AQ461" s="298"/>
      <c r="AR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</row>
    <row r="462" spans="1:60" x14ac:dyDescent="0.2">
      <c r="A462" s="298"/>
      <c r="B462" s="341"/>
      <c r="C462" s="341"/>
      <c r="D462" s="341"/>
      <c r="E462" s="341"/>
      <c r="F462" s="341"/>
      <c r="G462" s="341"/>
      <c r="H462" s="341"/>
      <c r="I462" s="341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  <c r="AN462" s="298"/>
      <c r="AO462" s="298"/>
      <c r="AP462" s="298"/>
      <c r="AQ462" s="298"/>
      <c r="AR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</row>
    <row r="463" spans="1:60" x14ac:dyDescent="0.2">
      <c r="A463" s="298"/>
      <c r="B463" s="341"/>
      <c r="C463" s="341"/>
      <c r="D463" s="341"/>
      <c r="E463" s="341"/>
      <c r="F463" s="341"/>
      <c r="G463" s="341"/>
      <c r="H463" s="341"/>
      <c r="I463" s="341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  <c r="AN463" s="298"/>
      <c r="AO463" s="298"/>
      <c r="AP463" s="298"/>
      <c r="AQ463" s="298"/>
      <c r="AR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</row>
    <row r="464" spans="1:60" x14ac:dyDescent="0.2">
      <c r="A464" s="298"/>
      <c r="B464" s="341"/>
      <c r="C464" s="341"/>
      <c r="D464" s="341"/>
      <c r="E464" s="341"/>
      <c r="F464" s="341"/>
      <c r="G464" s="341"/>
      <c r="H464" s="341"/>
      <c r="I464" s="341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  <c r="AN464" s="298"/>
      <c r="AO464" s="298"/>
      <c r="AP464" s="298"/>
      <c r="AQ464" s="298"/>
      <c r="AR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</row>
    <row r="465" spans="1:60" x14ac:dyDescent="0.2">
      <c r="A465" s="298"/>
      <c r="B465" s="341"/>
      <c r="C465" s="341"/>
      <c r="D465" s="341"/>
      <c r="E465" s="341"/>
      <c r="F465" s="341"/>
      <c r="G465" s="341"/>
      <c r="H465" s="341"/>
      <c r="I465" s="341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  <c r="AN465" s="298"/>
      <c r="AO465" s="298"/>
      <c r="AP465" s="298"/>
      <c r="AQ465" s="298"/>
      <c r="AR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</row>
    <row r="466" spans="1:60" x14ac:dyDescent="0.2">
      <c r="A466" s="298"/>
      <c r="B466" s="341"/>
      <c r="C466" s="341"/>
      <c r="D466" s="341"/>
      <c r="E466" s="341"/>
      <c r="F466" s="341"/>
      <c r="G466" s="341"/>
      <c r="H466" s="341"/>
      <c r="I466" s="341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  <c r="AN466" s="298"/>
      <c r="AO466" s="298"/>
      <c r="AP466" s="298"/>
      <c r="AQ466" s="298"/>
      <c r="AR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</row>
    <row r="467" spans="1:60" x14ac:dyDescent="0.2">
      <c r="A467" s="298"/>
      <c r="B467" s="341"/>
      <c r="C467" s="341"/>
      <c r="D467" s="341"/>
      <c r="E467" s="341"/>
      <c r="F467" s="341"/>
      <c r="G467" s="341"/>
      <c r="H467" s="341"/>
      <c r="I467" s="341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  <c r="AN467" s="298"/>
      <c r="AO467" s="298"/>
      <c r="AP467" s="298"/>
      <c r="AQ467" s="298"/>
      <c r="AR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</row>
    <row r="468" spans="1:60" x14ac:dyDescent="0.2">
      <c r="A468" s="298"/>
      <c r="B468" s="341"/>
      <c r="C468" s="341"/>
      <c r="D468" s="341"/>
      <c r="E468" s="341"/>
      <c r="F468" s="341"/>
      <c r="G468" s="341"/>
      <c r="H468" s="341"/>
      <c r="I468" s="341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  <c r="AN468" s="298"/>
      <c r="AO468" s="298"/>
      <c r="AP468" s="298"/>
      <c r="AQ468" s="298"/>
      <c r="AR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</row>
    <row r="469" spans="1:60" x14ac:dyDescent="0.2">
      <c r="A469" s="298"/>
      <c r="B469" s="341"/>
      <c r="C469" s="341"/>
      <c r="D469" s="341"/>
      <c r="E469" s="341"/>
      <c r="F469" s="341"/>
      <c r="G469" s="341"/>
      <c r="H469" s="341"/>
      <c r="I469" s="341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  <c r="AN469" s="298"/>
      <c r="AO469" s="298"/>
      <c r="AP469" s="298"/>
      <c r="AQ469" s="298"/>
      <c r="AR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</row>
    <row r="470" spans="1:60" x14ac:dyDescent="0.2">
      <c r="A470" s="298"/>
      <c r="B470" s="341"/>
      <c r="C470" s="341"/>
      <c r="D470" s="341"/>
      <c r="E470" s="341"/>
      <c r="F470" s="341"/>
      <c r="G470" s="341"/>
      <c r="H470" s="341"/>
      <c r="I470" s="341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  <c r="AN470" s="298"/>
      <c r="AO470" s="298"/>
      <c r="AP470" s="298"/>
      <c r="AQ470" s="298"/>
      <c r="AR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</row>
    <row r="471" spans="1:60" x14ac:dyDescent="0.2">
      <c r="A471" s="298"/>
      <c r="B471" s="341"/>
      <c r="C471" s="341"/>
      <c r="D471" s="341"/>
      <c r="E471" s="341"/>
      <c r="F471" s="341"/>
      <c r="G471" s="341"/>
      <c r="H471" s="341"/>
      <c r="I471" s="341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</row>
    <row r="472" spans="1:60" x14ac:dyDescent="0.2">
      <c r="A472" s="298"/>
      <c r="B472" s="341"/>
      <c r="C472" s="341"/>
      <c r="D472" s="341"/>
      <c r="E472" s="341"/>
      <c r="F472" s="341"/>
      <c r="G472" s="341"/>
      <c r="H472" s="341"/>
      <c r="I472" s="341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</row>
    <row r="473" spans="1:60" x14ac:dyDescent="0.2">
      <c r="A473" s="298"/>
      <c r="B473" s="341"/>
      <c r="C473" s="341"/>
      <c r="D473" s="341"/>
      <c r="E473" s="341"/>
      <c r="F473" s="341"/>
      <c r="G473" s="341"/>
      <c r="H473" s="341"/>
      <c r="I473" s="341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</row>
    <row r="474" spans="1:60" x14ac:dyDescent="0.2">
      <c r="A474" s="298"/>
      <c r="B474" s="341"/>
      <c r="C474" s="341"/>
      <c r="D474" s="341"/>
      <c r="E474" s="341"/>
      <c r="F474" s="341"/>
      <c r="G474" s="341"/>
      <c r="H474" s="341"/>
      <c r="I474" s="341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</row>
    <row r="475" spans="1:60" x14ac:dyDescent="0.2">
      <c r="A475" s="298"/>
      <c r="B475" s="341"/>
      <c r="C475" s="341"/>
      <c r="D475" s="341"/>
      <c r="E475" s="341"/>
      <c r="F475" s="341"/>
      <c r="G475" s="341"/>
      <c r="H475" s="341"/>
      <c r="I475" s="341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</row>
    <row r="476" spans="1:60" x14ac:dyDescent="0.2">
      <c r="A476" s="298"/>
      <c r="B476" s="341"/>
      <c r="C476" s="341"/>
      <c r="D476" s="341"/>
      <c r="E476" s="341"/>
      <c r="F476" s="341"/>
      <c r="G476" s="341"/>
      <c r="H476" s="341"/>
      <c r="I476" s="341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</row>
    <row r="477" spans="1:60" x14ac:dyDescent="0.2">
      <c r="A477" s="298"/>
      <c r="B477" s="341"/>
      <c r="C477" s="341"/>
      <c r="D477" s="341"/>
      <c r="E477" s="341"/>
      <c r="F477" s="341"/>
      <c r="G477" s="341"/>
      <c r="H477" s="341"/>
      <c r="I477" s="341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</row>
    <row r="478" spans="1:60" x14ac:dyDescent="0.2">
      <c r="A478" s="298"/>
      <c r="B478" s="341"/>
      <c r="C478" s="341"/>
      <c r="D478" s="341"/>
      <c r="E478" s="341"/>
      <c r="F478" s="341"/>
      <c r="G478" s="341"/>
      <c r="H478" s="341"/>
      <c r="I478" s="341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</row>
    <row r="479" spans="1:60" x14ac:dyDescent="0.2">
      <c r="A479" s="298"/>
      <c r="B479" s="341"/>
      <c r="C479" s="341"/>
      <c r="D479" s="341"/>
      <c r="E479" s="341"/>
      <c r="F479" s="341"/>
      <c r="G479" s="341"/>
      <c r="H479" s="341"/>
      <c r="I479" s="341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</row>
    <row r="480" spans="1:60" x14ac:dyDescent="0.2">
      <c r="A480" s="298"/>
      <c r="B480" s="341"/>
      <c r="C480" s="341"/>
      <c r="D480" s="341"/>
      <c r="E480" s="341"/>
      <c r="F480" s="341"/>
      <c r="G480" s="341"/>
      <c r="H480" s="341"/>
      <c r="I480" s="341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298"/>
      <c r="AE480" s="298"/>
      <c r="AF480" s="298"/>
      <c r="AG480" s="298"/>
      <c r="AH480" s="298"/>
      <c r="AI480" s="298"/>
      <c r="AJ480" s="298"/>
      <c r="AK480" s="298"/>
      <c r="AL480" s="298"/>
      <c r="AM480" s="298"/>
      <c r="AN480" s="298"/>
      <c r="AO480" s="298"/>
      <c r="AP480" s="298"/>
      <c r="AQ480" s="298"/>
      <c r="AR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</row>
    <row r="481" spans="1:60" x14ac:dyDescent="0.2">
      <c r="A481" s="298"/>
      <c r="B481" s="341"/>
      <c r="C481" s="341"/>
      <c r="D481" s="341"/>
      <c r="E481" s="341"/>
      <c r="F481" s="341"/>
      <c r="G481" s="341"/>
      <c r="H481" s="341"/>
      <c r="I481" s="341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298"/>
      <c r="AE481" s="298"/>
      <c r="AF481" s="298"/>
      <c r="AG481" s="298"/>
      <c r="AH481" s="298"/>
      <c r="AI481" s="298"/>
      <c r="AJ481" s="298"/>
      <c r="AK481" s="298"/>
      <c r="AL481" s="298"/>
      <c r="AM481" s="298"/>
      <c r="AN481" s="298"/>
      <c r="AO481" s="298"/>
      <c r="AP481" s="298"/>
      <c r="AQ481" s="298"/>
      <c r="AR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</row>
    <row r="482" spans="1:60" x14ac:dyDescent="0.2">
      <c r="A482" s="298"/>
      <c r="B482" s="341"/>
      <c r="C482" s="341"/>
      <c r="D482" s="341"/>
      <c r="E482" s="341"/>
      <c r="F482" s="341"/>
      <c r="G482" s="341"/>
      <c r="H482" s="341"/>
      <c r="I482" s="341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298"/>
      <c r="AE482" s="298"/>
      <c r="AF482" s="298"/>
      <c r="AG482" s="298"/>
      <c r="AH482" s="298"/>
      <c r="AI482" s="298"/>
      <c r="AJ482" s="298"/>
      <c r="AK482" s="298"/>
      <c r="AL482" s="298"/>
      <c r="AM482" s="298"/>
      <c r="AN482" s="298"/>
      <c r="AO482" s="298"/>
      <c r="AP482" s="298"/>
      <c r="AQ482" s="298"/>
      <c r="AR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</row>
    <row r="483" spans="1:60" x14ac:dyDescent="0.2">
      <c r="A483" s="298"/>
      <c r="B483" s="341"/>
      <c r="C483" s="341"/>
      <c r="D483" s="341"/>
      <c r="E483" s="341"/>
      <c r="F483" s="341"/>
      <c r="G483" s="341"/>
      <c r="H483" s="341"/>
      <c r="I483" s="341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298"/>
      <c r="AE483" s="298"/>
      <c r="AF483" s="298"/>
      <c r="AG483" s="298"/>
      <c r="AH483" s="298"/>
      <c r="AI483" s="298"/>
      <c r="AJ483" s="298"/>
      <c r="AK483" s="298"/>
      <c r="AL483" s="298"/>
      <c r="AM483" s="298"/>
      <c r="AN483" s="298"/>
      <c r="AO483" s="298"/>
      <c r="AP483" s="298"/>
      <c r="AQ483" s="298"/>
      <c r="AR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</row>
    <row r="484" spans="1:60" x14ac:dyDescent="0.2">
      <c r="A484" s="298"/>
      <c r="B484" s="341"/>
      <c r="C484" s="341"/>
      <c r="D484" s="341"/>
      <c r="E484" s="341"/>
      <c r="F484" s="341"/>
      <c r="G484" s="341"/>
      <c r="H484" s="341"/>
      <c r="I484" s="341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298"/>
      <c r="AE484" s="298"/>
      <c r="AF484" s="298"/>
      <c r="AG484" s="298"/>
      <c r="AH484" s="298"/>
      <c r="AI484" s="298"/>
      <c r="AJ484" s="298"/>
      <c r="AK484" s="298"/>
      <c r="AL484" s="298"/>
      <c r="AM484" s="298"/>
      <c r="AN484" s="298"/>
      <c r="AO484" s="298"/>
      <c r="AP484" s="298"/>
      <c r="AQ484" s="298"/>
      <c r="AR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</row>
    <row r="485" spans="1:60" x14ac:dyDescent="0.2">
      <c r="A485" s="298"/>
      <c r="B485" s="341"/>
      <c r="C485" s="341"/>
      <c r="D485" s="341"/>
      <c r="E485" s="341"/>
      <c r="F485" s="341"/>
      <c r="G485" s="341"/>
      <c r="H485" s="341"/>
      <c r="I485" s="341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298"/>
      <c r="AE485" s="298"/>
      <c r="AF485" s="298"/>
      <c r="AG485" s="298"/>
      <c r="AH485" s="298"/>
      <c r="AI485" s="298"/>
      <c r="AJ485" s="298"/>
      <c r="AK485" s="298"/>
      <c r="AL485" s="298"/>
      <c r="AM485" s="298"/>
      <c r="AN485" s="298"/>
      <c r="AO485" s="298"/>
      <c r="AP485" s="298"/>
      <c r="AQ485" s="298"/>
      <c r="AR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</row>
    <row r="486" spans="1:60" x14ac:dyDescent="0.2">
      <c r="A486" s="298"/>
      <c r="B486" s="341"/>
      <c r="C486" s="341"/>
      <c r="D486" s="341"/>
      <c r="E486" s="341"/>
      <c r="F486" s="341"/>
      <c r="G486" s="341"/>
      <c r="H486" s="341"/>
      <c r="I486" s="341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298"/>
      <c r="AE486" s="298"/>
      <c r="AF486" s="298"/>
      <c r="AG486" s="298"/>
      <c r="AH486" s="298"/>
      <c r="AI486" s="298"/>
      <c r="AJ486" s="298"/>
      <c r="AK486" s="298"/>
      <c r="AL486" s="298"/>
      <c r="AM486" s="298"/>
      <c r="AN486" s="298"/>
      <c r="AO486" s="298"/>
      <c r="AP486" s="298"/>
      <c r="AQ486" s="298"/>
      <c r="AR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</row>
    <row r="487" spans="1:60" x14ac:dyDescent="0.2">
      <c r="A487" s="298"/>
      <c r="B487" s="341"/>
      <c r="C487" s="341"/>
      <c r="D487" s="341"/>
      <c r="E487" s="341"/>
      <c r="F487" s="341"/>
      <c r="G487" s="341"/>
      <c r="H487" s="341"/>
      <c r="I487" s="341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298"/>
      <c r="AE487" s="298"/>
      <c r="AF487" s="298"/>
      <c r="AG487" s="298"/>
      <c r="AH487" s="298"/>
      <c r="AI487" s="298"/>
      <c r="AJ487" s="298"/>
      <c r="AK487" s="298"/>
      <c r="AL487" s="298"/>
      <c r="AM487" s="298"/>
      <c r="AN487" s="298"/>
      <c r="AO487" s="298"/>
      <c r="AP487" s="298"/>
      <c r="AQ487" s="298"/>
      <c r="AR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</row>
    <row r="488" spans="1:60" x14ac:dyDescent="0.2">
      <c r="A488" s="298"/>
      <c r="B488" s="341"/>
      <c r="C488" s="341"/>
      <c r="D488" s="341"/>
      <c r="E488" s="341"/>
      <c r="F488" s="341"/>
      <c r="G488" s="341"/>
      <c r="H488" s="341"/>
      <c r="I488" s="341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298"/>
      <c r="AE488" s="298"/>
      <c r="AF488" s="298"/>
      <c r="AG488" s="298"/>
      <c r="AH488" s="298"/>
      <c r="AI488" s="298"/>
      <c r="AJ488" s="298"/>
      <c r="AK488" s="298"/>
      <c r="AL488" s="298"/>
      <c r="AM488" s="298"/>
      <c r="AN488" s="298"/>
      <c r="AO488" s="298"/>
      <c r="AP488" s="298"/>
      <c r="AQ488" s="298"/>
      <c r="AR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</row>
    <row r="489" spans="1:60" x14ac:dyDescent="0.2">
      <c r="A489" s="298"/>
      <c r="B489" s="341"/>
      <c r="C489" s="341"/>
      <c r="D489" s="341"/>
      <c r="E489" s="341"/>
      <c r="F489" s="341"/>
      <c r="G489" s="341"/>
      <c r="H489" s="341"/>
      <c r="I489" s="341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298"/>
      <c r="AE489" s="298"/>
      <c r="AF489" s="298"/>
      <c r="AG489" s="298"/>
      <c r="AH489" s="298"/>
      <c r="AI489" s="298"/>
      <c r="AJ489" s="298"/>
      <c r="AK489" s="298"/>
      <c r="AL489" s="298"/>
      <c r="AM489" s="298"/>
      <c r="AN489" s="298"/>
      <c r="AO489" s="298"/>
      <c r="AP489" s="298"/>
      <c r="AQ489" s="298"/>
      <c r="AR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</row>
    <row r="490" spans="1:60" x14ac:dyDescent="0.2">
      <c r="A490" s="298"/>
      <c r="B490" s="341"/>
      <c r="C490" s="341"/>
      <c r="D490" s="341"/>
      <c r="E490" s="341"/>
      <c r="F490" s="341"/>
      <c r="G490" s="341"/>
      <c r="H490" s="341"/>
      <c r="I490" s="341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298"/>
      <c r="AE490" s="298"/>
      <c r="AF490" s="298"/>
      <c r="AG490" s="298"/>
      <c r="AH490" s="298"/>
      <c r="AI490" s="298"/>
      <c r="AJ490" s="298"/>
      <c r="AK490" s="298"/>
      <c r="AL490" s="298"/>
      <c r="AM490" s="298"/>
      <c r="AN490" s="298"/>
      <c r="AO490" s="298"/>
      <c r="AP490" s="298"/>
      <c r="AQ490" s="298"/>
      <c r="AR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</row>
    <row r="491" spans="1:60" x14ac:dyDescent="0.2">
      <c r="A491" s="298"/>
      <c r="B491" s="341"/>
      <c r="C491" s="341"/>
      <c r="D491" s="341"/>
      <c r="E491" s="341"/>
      <c r="F491" s="341"/>
      <c r="G491" s="341"/>
      <c r="H491" s="341"/>
      <c r="I491" s="341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298"/>
      <c r="AE491" s="298"/>
      <c r="AF491" s="298"/>
      <c r="AG491" s="298"/>
      <c r="AH491" s="298"/>
      <c r="AI491" s="298"/>
      <c r="AJ491" s="298"/>
      <c r="AK491" s="298"/>
      <c r="AL491" s="298"/>
      <c r="AM491" s="298"/>
      <c r="AN491" s="298"/>
      <c r="AO491" s="298"/>
      <c r="AP491" s="298"/>
      <c r="AQ491" s="298"/>
      <c r="AR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</row>
    <row r="492" spans="1:60" x14ac:dyDescent="0.2">
      <c r="A492" s="298"/>
      <c r="B492" s="341"/>
      <c r="C492" s="341"/>
      <c r="D492" s="341"/>
      <c r="E492" s="341"/>
      <c r="F492" s="341"/>
      <c r="G492" s="341"/>
      <c r="H492" s="341"/>
      <c r="I492" s="341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</row>
    <row r="493" spans="1:60" x14ac:dyDescent="0.2">
      <c r="A493" s="298"/>
      <c r="B493" s="341"/>
      <c r="C493" s="341"/>
      <c r="D493" s="341"/>
      <c r="E493" s="341"/>
      <c r="F493" s="341"/>
      <c r="G493" s="341"/>
      <c r="H493" s="341"/>
      <c r="I493" s="341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298"/>
      <c r="AE493" s="298"/>
      <c r="AF493" s="298"/>
      <c r="AG493" s="298"/>
      <c r="AH493" s="298"/>
      <c r="AI493" s="298"/>
      <c r="AJ493" s="298"/>
      <c r="AK493" s="298"/>
      <c r="AL493" s="298"/>
      <c r="AM493" s="298"/>
      <c r="AN493" s="298"/>
      <c r="AO493" s="298"/>
      <c r="AP493" s="298"/>
      <c r="AQ493" s="298"/>
      <c r="AR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</row>
    <row r="494" spans="1:60" x14ac:dyDescent="0.2">
      <c r="A494" s="298"/>
      <c r="B494" s="341"/>
      <c r="C494" s="341"/>
      <c r="D494" s="341"/>
      <c r="E494" s="341"/>
      <c r="F494" s="341"/>
      <c r="G494" s="341"/>
      <c r="H494" s="341"/>
      <c r="I494" s="341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298"/>
      <c r="AE494" s="298"/>
      <c r="AF494" s="298"/>
      <c r="AG494" s="298"/>
      <c r="AH494" s="298"/>
      <c r="AI494" s="298"/>
      <c r="AJ494" s="298"/>
      <c r="AK494" s="298"/>
      <c r="AL494" s="298"/>
      <c r="AM494" s="298"/>
      <c r="AN494" s="298"/>
      <c r="AO494" s="298"/>
      <c r="AP494" s="298"/>
      <c r="AQ494" s="298"/>
      <c r="AR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</row>
    <row r="495" spans="1:60" x14ac:dyDescent="0.2">
      <c r="A495" s="298"/>
      <c r="B495" s="341"/>
      <c r="C495" s="341"/>
      <c r="D495" s="341"/>
      <c r="E495" s="341"/>
      <c r="F495" s="341"/>
      <c r="G495" s="341"/>
      <c r="H495" s="341"/>
      <c r="I495" s="341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298"/>
      <c r="AE495" s="298"/>
      <c r="AF495" s="298"/>
      <c r="AG495" s="298"/>
      <c r="AH495" s="298"/>
      <c r="AI495" s="298"/>
      <c r="AJ495" s="298"/>
      <c r="AK495" s="298"/>
      <c r="AL495" s="298"/>
      <c r="AM495" s="298"/>
      <c r="AN495" s="298"/>
      <c r="AO495" s="298"/>
      <c r="AP495" s="298"/>
      <c r="AQ495" s="298"/>
      <c r="AR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</row>
    <row r="496" spans="1:60" x14ac:dyDescent="0.2">
      <c r="A496" s="298"/>
      <c r="B496" s="341"/>
      <c r="C496" s="341"/>
      <c r="D496" s="341"/>
      <c r="E496" s="341"/>
      <c r="F496" s="341"/>
      <c r="G496" s="341"/>
      <c r="H496" s="341"/>
      <c r="I496" s="341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298"/>
      <c r="AE496" s="298"/>
      <c r="AF496" s="298"/>
      <c r="AG496" s="298"/>
      <c r="AH496" s="298"/>
      <c r="AI496" s="298"/>
      <c r="AJ496" s="298"/>
      <c r="AK496" s="298"/>
      <c r="AL496" s="298"/>
      <c r="AM496" s="298"/>
      <c r="AN496" s="298"/>
      <c r="AO496" s="298"/>
      <c r="AP496" s="298"/>
      <c r="AQ496" s="298"/>
      <c r="AR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</row>
    <row r="497" spans="1:60" x14ac:dyDescent="0.2">
      <c r="A497" s="298"/>
      <c r="B497" s="341"/>
      <c r="C497" s="341"/>
      <c r="D497" s="341"/>
      <c r="E497" s="341"/>
      <c r="F497" s="341"/>
      <c r="G497" s="341"/>
      <c r="H497" s="341"/>
      <c r="I497" s="341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298"/>
      <c r="AE497" s="298"/>
      <c r="AF497" s="298"/>
      <c r="AG497" s="298"/>
      <c r="AH497" s="298"/>
      <c r="AI497" s="298"/>
      <c r="AJ497" s="298"/>
      <c r="AK497" s="298"/>
      <c r="AL497" s="298"/>
      <c r="AM497" s="298"/>
      <c r="AN497" s="298"/>
      <c r="AO497" s="298"/>
      <c r="AP497" s="298"/>
      <c r="AQ497" s="298"/>
      <c r="AR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</row>
    <row r="498" spans="1:60" x14ac:dyDescent="0.2">
      <c r="A498" s="298"/>
      <c r="B498" s="341"/>
      <c r="C498" s="341"/>
      <c r="D498" s="341"/>
      <c r="E498" s="341"/>
      <c r="F498" s="341"/>
      <c r="G498" s="341"/>
      <c r="H498" s="341"/>
      <c r="I498" s="341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298"/>
      <c r="AE498" s="298"/>
      <c r="AF498" s="298"/>
      <c r="AG498" s="298"/>
      <c r="AH498" s="298"/>
      <c r="AI498" s="298"/>
      <c r="AJ498" s="298"/>
      <c r="AK498" s="298"/>
      <c r="AL498" s="298"/>
      <c r="AM498" s="298"/>
      <c r="AN498" s="298"/>
      <c r="AO498" s="298"/>
      <c r="AP498" s="298"/>
      <c r="AQ498" s="298"/>
      <c r="AR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</row>
    <row r="499" spans="1:60" x14ac:dyDescent="0.2">
      <c r="A499" s="298"/>
      <c r="B499" s="341"/>
      <c r="C499" s="341"/>
      <c r="D499" s="341"/>
      <c r="E499" s="341"/>
      <c r="F499" s="341"/>
      <c r="G499" s="341"/>
      <c r="H499" s="341"/>
      <c r="I499" s="341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298"/>
      <c r="AE499" s="298"/>
      <c r="AF499" s="298"/>
      <c r="AG499" s="298"/>
      <c r="AH499" s="298"/>
      <c r="AI499" s="298"/>
      <c r="AJ499" s="298"/>
      <c r="AK499" s="298"/>
      <c r="AL499" s="298"/>
      <c r="AM499" s="298"/>
      <c r="AN499" s="298"/>
      <c r="AO499" s="298"/>
      <c r="AP499" s="298"/>
      <c r="AQ499" s="298"/>
      <c r="AR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</row>
    <row r="500" spans="1:60" x14ac:dyDescent="0.2">
      <c r="A500" s="298"/>
      <c r="B500" s="341"/>
      <c r="C500" s="341"/>
      <c r="D500" s="341"/>
      <c r="E500" s="341"/>
      <c r="F500" s="341"/>
      <c r="G500" s="341"/>
      <c r="H500" s="341"/>
      <c r="I500" s="341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298"/>
      <c r="AE500" s="298"/>
      <c r="AF500" s="298"/>
      <c r="AG500" s="298"/>
      <c r="AH500" s="298"/>
      <c r="AI500" s="298"/>
      <c r="AJ500" s="298"/>
      <c r="AK500" s="298"/>
      <c r="AL500" s="298"/>
      <c r="AM500" s="298"/>
      <c r="AN500" s="298"/>
      <c r="AO500" s="298"/>
      <c r="AP500" s="298"/>
      <c r="AQ500" s="298"/>
      <c r="AR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</row>
    <row r="501" spans="1:60" x14ac:dyDescent="0.2">
      <c r="A501" s="298"/>
      <c r="B501" s="341"/>
      <c r="C501" s="341"/>
      <c r="D501" s="341"/>
      <c r="E501" s="341"/>
      <c r="F501" s="341"/>
      <c r="G501" s="341"/>
      <c r="H501" s="341"/>
      <c r="I501" s="341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298"/>
      <c r="AE501" s="298"/>
      <c r="AF501" s="298"/>
      <c r="AG501" s="298"/>
      <c r="AH501" s="298"/>
      <c r="AI501" s="298"/>
      <c r="AJ501" s="298"/>
      <c r="AK501" s="298"/>
      <c r="AL501" s="298"/>
      <c r="AM501" s="298"/>
      <c r="AN501" s="298"/>
      <c r="AO501" s="298"/>
      <c r="AP501" s="298"/>
      <c r="AQ501" s="298"/>
      <c r="AR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</row>
    <row r="502" spans="1:60" x14ac:dyDescent="0.2">
      <c r="A502" s="298"/>
      <c r="B502" s="341"/>
      <c r="C502" s="341"/>
      <c r="D502" s="341"/>
      <c r="E502" s="341"/>
      <c r="F502" s="341"/>
      <c r="G502" s="341"/>
      <c r="H502" s="341"/>
      <c r="I502" s="341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298"/>
      <c r="AE502" s="298"/>
      <c r="AF502" s="298"/>
      <c r="AG502" s="298"/>
      <c r="AH502" s="298"/>
      <c r="AI502" s="298"/>
      <c r="AJ502" s="298"/>
      <c r="AK502" s="298"/>
      <c r="AL502" s="298"/>
      <c r="AM502" s="298"/>
      <c r="AN502" s="298"/>
      <c r="AO502" s="298"/>
      <c r="AP502" s="298"/>
      <c r="AQ502" s="298"/>
      <c r="AR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</row>
    <row r="503" spans="1:60" x14ac:dyDescent="0.2">
      <c r="A503" s="298"/>
      <c r="B503" s="341"/>
      <c r="C503" s="341"/>
      <c r="D503" s="341"/>
      <c r="E503" s="341"/>
      <c r="F503" s="341"/>
      <c r="G503" s="341"/>
      <c r="H503" s="341"/>
      <c r="I503" s="341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298"/>
      <c r="AE503" s="298"/>
      <c r="AF503" s="298"/>
      <c r="AG503" s="298"/>
      <c r="AH503" s="298"/>
      <c r="AI503" s="298"/>
      <c r="AJ503" s="298"/>
      <c r="AK503" s="298"/>
      <c r="AL503" s="298"/>
      <c r="AM503" s="298"/>
      <c r="AN503" s="298"/>
      <c r="AO503" s="298"/>
      <c r="AP503" s="298"/>
      <c r="AQ503" s="298"/>
      <c r="AR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</row>
    <row r="504" spans="1:60" x14ac:dyDescent="0.2">
      <c r="A504" s="298"/>
      <c r="B504" s="341"/>
      <c r="C504" s="341"/>
      <c r="D504" s="341"/>
      <c r="E504" s="341"/>
      <c r="F504" s="341"/>
      <c r="G504" s="341"/>
      <c r="H504" s="341"/>
      <c r="I504" s="341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</row>
    <row r="505" spans="1:60" x14ac:dyDescent="0.2">
      <c r="A505" s="298"/>
      <c r="B505" s="341"/>
      <c r="C505" s="341"/>
      <c r="D505" s="341"/>
      <c r="E505" s="341"/>
      <c r="F505" s="341"/>
      <c r="G505" s="341"/>
      <c r="H505" s="341"/>
      <c r="I505" s="341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298"/>
      <c r="AE505" s="298"/>
      <c r="AF505" s="298"/>
      <c r="AG505" s="298"/>
      <c r="AH505" s="298"/>
      <c r="AI505" s="298"/>
      <c r="AJ505" s="298"/>
      <c r="AK505" s="298"/>
      <c r="AL505" s="298"/>
      <c r="AM505" s="298"/>
      <c r="AN505" s="298"/>
      <c r="AO505" s="298"/>
      <c r="AP505" s="298"/>
      <c r="AQ505" s="298"/>
      <c r="AR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</row>
    <row r="506" spans="1:60" x14ac:dyDescent="0.2">
      <c r="A506" s="298"/>
      <c r="B506" s="341"/>
      <c r="C506" s="341"/>
      <c r="D506" s="341"/>
      <c r="E506" s="341"/>
      <c r="F506" s="341"/>
      <c r="G506" s="341"/>
      <c r="H506" s="341"/>
      <c r="I506" s="341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298"/>
      <c r="AE506" s="298"/>
      <c r="AF506" s="298"/>
      <c r="AG506" s="298"/>
      <c r="AH506" s="298"/>
      <c r="AI506" s="298"/>
      <c r="AJ506" s="298"/>
      <c r="AK506" s="298"/>
      <c r="AL506" s="298"/>
      <c r="AM506" s="298"/>
      <c r="AN506" s="298"/>
      <c r="AO506" s="298"/>
      <c r="AP506" s="298"/>
      <c r="AQ506" s="298"/>
      <c r="AR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</row>
    <row r="507" spans="1:60" x14ac:dyDescent="0.2">
      <c r="A507" s="298"/>
      <c r="B507" s="341"/>
      <c r="C507" s="341"/>
      <c r="D507" s="341"/>
      <c r="E507" s="341"/>
      <c r="F507" s="341"/>
      <c r="G507" s="341"/>
      <c r="H507" s="341"/>
      <c r="I507" s="341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298"/>
      <c r="AE507" s="298"/>
      <c r="AF507" s="298"/>
      <c r="AG507" s="298"/>
      <c r="AH507" s="298"/>
      <c r="AI507" s="298"/>
      <c r="AJ507" s="298"/>
      <c r="AK507" s="298"/>
      <c r="AL507" s="298"/>
      <c r="AM507" s="298"/>
      <c r="AN507" s="298"/>
      <c r="AO507" s="298"/>
      <c r="AP507" s="298"/>
      <c r="AQ507" s="298"/>
      <c r="AR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</row>
    <row r="508" spans="1:60" x14ac:dyDescent="0.2">
      <c r="A508" s="298"/>
      <c r="B508" s="341"/>
      <c r="C508" s="341"/>
      <c r="D508" s="341"/>
      <c r="E508" s="341"/>
      <c r="F508" s="341"/>
      <c r="G508" s="341"/>
      <c r="H508" s="341"/>
      <c r="I508" s="341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298"/>
      <c r="AE508" s="298"/>
      <c r="AF508" s="298"/>
      <c r="AG508" s="298"/>
      <c r="AH508" s="298"/>
      <c r="AI508" s="298"/>
      <c r="AJ508" s="298"/>
      <c r="AK508" s="298"/>
      <c r="AL508" s="298"/>
      <c r="AM508" s="298"/>
      <c r="AN508" s="298"/>
      <c r="AO508" s="298"/>
      <c r="AP508" s="298"/>
      <c r="AQ508" s="298"/>
      <c r="AR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</row>
    <row r="509" spans="1:60" x14ac:dyDescent="0.2">
      <c r="A509" s="298"/>
      <c r="B509" s="341"/>
      <c r="C509" s="341"/>
      <c r="D509" s="341"/>
      <c r="E509" s="341"/>
      <c r="F509" s="341"/>
      <c r="G509" s="341"/>
      <c r="H509" s="341"/>
      <c r="I509" s="341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298"/>
      <c r="AE509" s="298"/>
      <c r="AF509" s="298"/>
      <c r="AG509" s="298"/>
      <c r="AH509" s="298"/>
      <c r="AI509" s="298"/>
      <c r="AJ509" s="298"/>
      <c r="AK509" s="298"/>
      <c r="AL509" s="298"/>
      <c r="AM509" s="298"/>
      <c r="AN509" s="298"/>
      <c r="AO509" s="298"/>
      <c r="AP509" s="298"/>
      <c r="AQ509" s="298"/>
      <c r="AR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</row>
    <row r="510" spans="1:60" x14ac:dyDescent="0.2">
      <c r="A510" s="298"/>
      <c r="B510" s="341"/>
      <c r="C510" s="341"/>
      <c r="D510" s="341"/>
      <c r="E510" s="341"/>
      <c r="F510" s="341"/>
      <c r="G510" s="341"/>
      <c r="H510" s="341"/>
      <c r="I510" s="341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298"/>
      <c r="AE510" s="298"/>
      <c r="AF510" s="298"/>
      <c r="AG510" s="298"/>
      <c r="AH510" s="298"/>
      <c r="AI510" s="298"/>
      <c r="AJ510" s="298"/>
      <c r="AK510" s="298"/>
      <c r="AL510" s="298"/>
      <c r="AM510" s="298"/>
      <c r="AN510" s="298"/>
      <c r="AO510" s="298"/>
      <c r="AP510" s="298"/>
      <c r="AQ510" s="298"/>
      <c r="AR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</row>
    <row r="511" spans="1:60" x14ac:dyDescent="0.2">
      <c r="A511" s="298"/>
      <c r="B511" s="341"/>
      <c r="C511" s="341"/>
      <c r="D511" s="341"/>
      <c r="E511" s="341"/>
      <c r="F511" s="341"/>
      <c r="G511" s="341"/>
      <c r="H511" s="341"/>
      <c r="I511" s="341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298"/>
      <c r="AE511" s="298"/>
      <c r="AF511" s="298"/>
      <c r="AG511" s="298"/>
      <c r="AH511" s="298"/>
      <c r="AI511" s="298"/>
      <c r="AJ511" s="298"/>
      <c r="AK511" s="298"/>
      <c r="AL511" s="298"/>
      <c r="AM511" s="298"/>
      <c r="AN511" s="298"/>
      <c r="AO511" s="298"/>
      <c r="AP511" s="298"/>
      <c r="AQ511" s="298"/>
      <c r="AR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</row>
    <row r="512" spans="1:60" x14ac:dyDescent="0.2">
      <c r="A512" s="298"/>
      <c r="B512" s="341"/>
      <c r="C512" s="341"/>
      <c r="D512" s="341"/>
      <c r="E512" s="341"/>
      <c r="F512" s="341"/>
      <c r="G512" s="341"/>
      <c r="H512" s="341"/>
      <c r="I512" s="341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298"/>
      <c r="AE512" s="298"/>
      <c r="AF512" s="298"/>
      <c r="AG512" s="298"/>
      <c r="AH512" s="298"/>
      <c r="AI512" s="298"/>
      <c r="AJ512" s="298"/>
      <c r="AK512" s="298"/>
      <c r="AL512" s="298"/>
      <c r="AM512" s="298"/>
      <c r="AN512" s="298"/>
      <c r="AO512" s="298"/>
      <c r="AP512" s="298"/>
      <c r="AQ512" s="298"/>
      <c r="AR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</row>
    <row r="513" spans="1:60" x14ac:dyDescent="0.2">
      <c r="A513" s="298"/>
      <c r="B513" s="341"/>
      <c r="C513" s="341"/>
      <c r="D513" s="341"/>
      <c r="E513" s="341"/>
      <c r="F513" s="341"/>
      <c r="G513" s="341"/>
      <c r="H513" s="341"/>
      <c r="I513" s="341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298"/>
      <c r="AE513" s="298"/>
      <c r="AF513" s="298"/>
      <c r="AG513" s="298"/>
      <c r="AH513" s="298"/>
      <c r="AI513" s="298"/>
      <c r="AJ513" s="298"/>
      <c r="AK513" s="298"/>
      <c r="AL513" s="298"/>
      <c r="AM513" s="298"/>
      <c r="AN513" s="298"/>
      <c r="AO513" s="298"/>
      <c r="AP513" s="298"/>
      <c r="AQ513" s="298"/>
      <c r="AR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</row>
    <row r="514" spans="1:60" x14ac:dyDescent="0.2">
      <c r="A514" s="298"/>
      <c r="B514" s="341"/>
      <c r="C514" s="341"/>
      <c r="D514" s="341"/>
      <c r="E514" s="341"/>
      <c r="F514" s="341"/>
      <c r="G514" s="341"/>
      <c r="H514" s="341"/>
      <c r="I514" s="341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298"/>
      <c r="AE514" s="298"/>
      <c r="AF514" s="298"/>
      <c r="AG514" s="298"/>
      <c r="AH514" s="298"/>
      <c r="AI514" s="298"/>
      <c r="AJ514" s="298"/>
      <c r="AK514" s="298"/>
      <c r="AL514" s="298"/>
      <c r="AM514" s="298"/>
      <c r="AN514" s="298"/>
      <c r="AO514" s="298"/>
      <c r="AP514" s="298"/>
      <c r="AQ514" s="298"/>
      <c r="AR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</row>
    <row r="515" spans="1:60" x14ac:dyDescent="0.2">
      <c r="A515" s="298"/>
      <c r="B515" s="341"/>
      <c r="C515" s="341"/>
      <c r="D515" s="341"/>
      <c r="E515" s="341"/>
      <c r="F515" s="341"/>
      <c r="G515" s="341"/>
      <c r="H515" s="341"/>
      <c r="I515" s="341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298"/>
      <c r="AE515" s="298"/>
      <c r="AF515" s="298"/>
      <c r="AG515" s="298"/>
      <c r="AH515" s="298"/>
      <c r="AI515" s="298"/>
      <c r="AJ515" s="298"/>
      <c r="AK515" s="298"/>
      <c r="AL515" s="298"/>
      <c r="AM515" s="298"/>
      <c r="AN515" s="298"/>
      <c r="AO515" s="298"/>
      <c r="AP515" s="298"/>
      <c r="AQ515" s="298"/>
      <c r="AR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</row>
    <row r="516" spans="1:60" x14ac:dyDescent="0.2">
      <c r="A516" s="298"/>
      <c r="B516" s="341"/>
      <c r="C516" s="341"/>
      <c r="D516" s="341"/>
      <c r="E516" s="341"/>
      <c r="F516" s="341"/>
      <c r="G516" s="341"/>
      <c r="H516" s="341"/>
      <c r="I516" s="341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298"/>
      <c r="AE516" s="298"/>
      <c r="AF516" s="298"/>
      <c r="AG516" s="298"/>
      <c r="AH516" s="298"/>
      <c r="AI516" s="298"/>
      <c r="AJ516" s="298"/>
      <c r="AK516" s="298"/>
      <c r="AL516" s="298"/>
      <c r="AM516" s="298"/>
      <c r="AN516" s="298"/>
      <c r="AO516" s="298"/>
      <c r="AP516" s="298"/>
      <c r="AQ516" s="298"/>
      <c r="AR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</row>
    <row r="517" spans="1:60" x14ac:dyDescent="0.2">
      <c r="A517" s="298"/>
      <c r="B517" s="341"/>
      <c r="C517" s="341"/>
      <c r="D517" s="341"/>
      <c r="E517" s="341"/>
      <c r="F517" s="341"/>
      <c r="G517" s="341"/>
      <c r="H517" s="341"/>
      <c r="I517" s="341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298"/>
      <c r="AE517" s="298"/>
      <c r="AF517" s="298"/>
      <c r="AG517" s="298"/>
      <c r="AH517" s="298"/>
      <c r="AI517" s="298"/>
      <c r="AJ517" s="298"/>
      <c r="AK517" s="298"/>
      <c r="AL517" s="298"/>
      <c r="AM517" s="298"/>
      <c r="AN517" s="298"/>
      <c r="AO517" s="298"/>
      <c r="AP517" s="298"/>
      <c r="AQ517" s="298"/>
      <c r="AR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</row>
    <row r="518" spans="1:60" x14ac:dyDescent="0.2">
      <c r="A518" s="298"/>
      <c r="B518" s="341"/>
      <c r="C518" s="341"/>
      <c r="D518" s="341"/>
      <c r="E518" s="341"/>
      <c r="F518" s="341"/>
      <c r="G518" s="341"/>
      <c r="H518" s="341"/>
      <c r="I518" s="341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298"/>
      <c r="AE518" s="298"/>
      <c r="AF518" s="298"/>
      <c r="AG518" s="298"/>
      <c r="AH518" s="298"/>
      <c r="AI518" s="298"/>
      <c r="AJ518" s="298"/>
      <c r="AK518" s="298"/>
      <c r="AL518" s="298"/>
      <c r="AM518" s="298"/>
      <c r="AN518" s="298"/>
      <c r="AO518" s="298"/>
      <c r="AP518" s="298"/>
      <c r="AQ518" s="298"/>
      <c r="AR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</row>
    <row r="519" spans="1:60" x14ac:dyDescent="0.2">
      <c r="A519" s="298"/>
      <c r="B519" s="341"/>
      <c r="C519" s="341"/>
      <c r="D519" s="341"/>
      <c r="E519" s="341"/>
      <c r="F519" s="341"/>
      <c r="G519" s="341"/>
      <c r="H519" s="341"/>
      <c r="I519" s="341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298"/>
      <c r="AE519" s="298"/>
      <c r="AF519" s="298"/>
      <c r="AG519" s="298"/>
      <c r="AH519" s="298"/>
      <c r="AI519" s="298"/>
      <c r="AJ519" s="298"/>
      <c r="AK519" s="298"/>
      <c r="AL519" s="298"/>
      <c r="AM519" s="298"/>
      <c r="AN519" s="298"/>
      <c r="AO519" s="298"/>
      <c r="AP519" s="298"/>
      <c r="AQ519" s="298"/>
      <c r="AR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</row>
    <row r="520" spans="1:60" x14ac:dyDescent="0.2">
      <c r="A520" s="298"/>
      <c r="B520" s="341"/>
      <c r="C520" s="341"/>
      <c r="D520" s="341"/>
      <c r="E520" s="341"/>
      <c r="F520" s="341"/>
      <c r="G520" s="341"/>
      <c r="H520" s="341"/>
      <c r="I520" s="341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298"/>
      <c r="AE520" s="298"/>
      <c r="AF520" s="298"/>
      <c r="AG520" s="298"/>
      <c r="AH520" s="298"/>
      <c r="AI520" s="298"/>
      <c r="AJ520" s="298"/>
      <c r="AK520" s="298"/>
      <c r="AL520" s="298"/>
      <c r="AM520" s="298"/>
      <c r="AN520" s="298"/>
      <c r="AO520" s="298"/>
      <c r="AP520" s="298"/>
      <c r="AQ520" s="298"/>
      <c r="AR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</row>
    <row r="521" spans="1:60" x14ac:dyDescent="0.2">
      <c r="A521" s="298"/>
      <c r="B521" s="341"/>
      <c r="C521" s="341"/>
      <c r="D521" s="341"/>
      <c r="E521" s="341"/>
      <c r="F521" s="341"/>
      <c r="G521" s="341"/>
      <c r="H521" s="341"/>
      <c r="I521" s="341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298"/>
      <c r="AE521" s="298"/>
      <c r="AF521" s="298"/>
      <c r="AG521" s="298"/>
      <c r="AH521" s="298"/>
      <c r="AI521" s="298"/>
      <c r="AJ521" s="298"/>
      <c r="AK521" s="298"/>
      <c r="AL521" s="298"/>
      <c r="AM521" s="298"/>
      <c r="AN521" s="298"/>
      <c r="AO521" s="298"/>
      <c r="AP521" s="298"/>
      <c r="AQ521" s="298"/>
      <c r="AR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</row>
    <row r="522" spans="1:60" x14ac:dyDescent="0.2">
      <c r="A522" s="298"/>
      <c r="B522" s="341"/>
      <c r="C522" s="341"/>
      <c r="D522" s="341"/>
      <c r="E522" s="341"/>
      <c r="F522" s="341"/>
      <c r="G522" s="341"/>
      <c r="H522" s="341"/>
      <c r="I522" s="341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298"/>
      <c r="AE522" s="298"/>
      <c r="AF522" s="298"/>
      <c r="AG522" s="298"/>
      <c r="AH522" s="298"/>
      <c r="AI522" s="298"/>
      <c r="AJ522" s="298"/>
      <c r="AK522" s="298"/>
      <c r="AL522" s="298"/>
      <c r="AM522" s="298"/>
      <c r="AN522" s="298"/>
      <c r="AO522" s="298"/>
      <c r="AP522" s="298"/>
      <c r="AQ522" s="298"/>
      <c r="AR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</row>
    <row r="523" spans="1:60" x14ac:dyDescent="0.2">
      <c r="A523" s="298"/>
      <c r="B523" s="341"/>
      <c r="C523" s="341"/>
      <c r="D523" s="341"/>
      <c r="E523" s="341"/>
      <c r="F523" s="341"/>
      <c r="G523" s="341"/>
      <c r="H523" s="341"/>
      <c r="I523" s="341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  <c r="AI523" s="298"/>
      <c r="AJ523" s="298"/>
      <c r="AK523" s="298"/>
      <c r="AL523" s="298"/>
      <c r="AM523" s="298"/>
      <c r="AN523" s="298"/>
      <c r="AO523" s="298"/>
      <c r="AP523" s="298"/>
      <c r="AQ523" s="298"/>
      <c r="AR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</row>
    <row r="524" spans="1:60" x14ac:dyDescent="0.2">
      <c r="A524" s="298"/>
      <c r="B524" s="341"/>
      <c r="C524" s="341"/>
      <c r="D524" s="341"/>
      <c r="E524" s="341"/>
      <c r="F524" s="341"/>
      <c r="G524" s="341"/>
      <c r="H524" s="341"/>
      <c r="I524" s="341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298"/>
      <c r="AE524" s="298"/>
      <c r="AF524" s="298"/>
      <c r="AG524" s="298"/>
      <c r="AH524" s="298"/>
      <c r="AI524" s="298"/>
      <c r="AJ524" s="298"/>
      <c r="AK524" s="298"/>
      <c r="AL524" s="298"/>
      <c r="AM524" s="298"/>
      <c r="AN524" s="298"/>
      <c r="AO524" s="298"/>
      <c r="AP524" s="298"/>
      <c r="AQ524" s="298"/>
      <c r="AR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</row>
    <row r="525" spans="1:60" x14ac:dyDescent="0.2">
      <c r="A525" s="298"/>
      <c r="B525" s="341"/>
      <c r="C525" s="341"/>
      <c r="D525" s="341"/>
      <c r="E525" s="341"/>
      <c r="F525" s="341"/>
      <c r="G525" s="341"/>
      <c r="H525" s="341"/>
      <c r="I525" s="341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298"/>
      <c r="AE525" s="298"/>
      <c r="AF525" s="298"/>
      <c r="AG525" s="298"/>
      <c r="AH525" s="298"/>
      <c r="AI525" s="298"/>
      <c r="AJ525" s="298"/>
      <c r="AK525" s="298"/>
      <c r="AL525" s="298"/>
      <c r="AM525" s="298"/>
      <c r="AN525" s="298"/>
      <c r="AO525" s="298"/>
      <c r="AP525" s="298"/>
      <c r="AQ525" s="298"/>
      <c r="AR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</row>
    <row r="526" spans="1:60" x14ac:dyDescent="0.2">
      <c r="A526" s="298"/>
      <c r="B526" s="341"/>
      <c r="C526" s="341"/>
      <c r="D526" s="341"/>
      <c r="E526" s="341"/>
      <c r="F526" s="341"/>
      <c r="G526" s="341"/>
      <c r="H526" s="341"/>
      <c r="I526" s="341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298"/>
      <c r="AE526" s="298"/>
      <c r="AF526" s="298"/>
      <c r="AG526" s="298"/>
      <c r="AH526" s="298"/>
      <c r="AI526" s="298"/>
      <c r="AJ526" s="298"/>
      <c r="AK526" s="298"/>
      <c r="AL526" s="298"/>
      <c r="AM526" s="298"/>
      <c r="AN526" s="298"/>
      <c r="AO526" s="298"/>
      <c r="AP526" s="298"/>
      <c r="AQ526" s="298"/>
      <c r="AR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</row>
    <row r="527" spans="1:60" x14ac:dyDescent="0.2">
      <c r="A527" s="298"/>
      <c r="B527" s="341"/>
      <c r="C527" s="341"/>
      <c r="D527" s="341"/>
      <c r="E527" s="341"/>
      <c r="F527" s="341"/>
      <c r="G527" s="341"/>
      <c r="H527" s="341"/>
      <c r="I527" s="341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298"/>
      <c r="AE527" s="298"/>
      <c r="AF527" s="298"/>
      <c r="AG527" s="298"/>
      <c r="AH527" s="298"/>
      <c r="AI527" s="298"/>
      <c r="AJ527" s="298"/>
      <c r="AK527" s="298"/>
      <c r="AL527" s="298"/>
      <c r="AM527" s="298"/>
      <c r="AN527" s="298"/>
      <c r="AO527" s="298"/>
      <c r="AP527" s="298"/>
      <c r="AQ527" s="298"/>
      <c r="AR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</row>
    <row r="528" spans="1:60" x14ac:dyDescent="0.2">
      <c r="A528" s="298"/>
      <c r="B528" s="341"/>
      <c r="C528" s="341"/>
      <c r="D528" s="341"/>
      <c r="E528" s="341"/>
      <c r="F528" s="341"/>
      <c r="G528" s="341"/>
      <c r="H528" s="341"/>
      <c r="I528" s="341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298"/>
      <c r="AE528" s="298"/>
      <c r="AF528" s="298"/>
      <c r="AG528" s="298"/>
      <c r="AH528" s="298"/>
      <c r="AI528" s="298"/>
      <c r="AJ528" s="298"/>
      <c r="AK528" s="298"/>
      <c r="AL528" s="298"/>
      <c r="AM528" s="298"/>
      <c r="AN528" s="298"/>
      <c r="AO528" s="298"/>
      <c r="AP528" s="298"/>
      <c r="AQ528" s="298"/>
      <c r="AR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</row>
    <row r="529" spans="1:60" x14ac:dyDescent="0.2">
      <c r="A529" s="298"/>
      <c r="B529" s="341"/>
      <c r="C529" s="341"/>
      <c r="D529" s="341"/>
      <c r="E529" s="341"/>
      <c r="F529" s="341"/>
      <c r="G529" s="341"/>
      <c r="H529" s="341"/>
      <c r="I529" s="341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298"/>
      <c r="AE529" s="298"/>
      <c r="AF529" s="298"/>
      <c r="AG529" s="298"/>
      <c r="AH529" s="298"/>
      <c r="AI529" s="298"/>
      <c r="AJ529" s="298"/>
      <c r="AK529" s="298"/>
      <c r="AL529" s="298"/>
      <c r="AM529" s="298"/>
      <c r="AN529" s="298"/>
      <c r="AO529" s="298"/>
      <c r="AP529" s="298"/>
      <c r="AQ529" s="298"/>
      <c r="AR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</row>
    <row r="530" spans="1:60" x14ac:dyDescent="0.2">
      <c r="A530" s="298"/>
      <c r="B530" s="341"/>
      <c r="C530" s="341"/>
      <c r="D530" s="341"/>
      <c r="E530" s="341"/>
      <c r="F530" s="341"/>
      <c r="G530" s="341"/>
      <c r="H530" s="341"/>
      <c r="I530" s="341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298"/>
      <c r="AE530" s="298"/>
      <c r="AF530" s="298"/>
      <c r="AG530" s="298"/>
      <c r="AH530" s="298"/>
      <c r="AI530" s="298"/>
      <c r="AJ530" s="298"/>
      <c r="AK530" s="298"/>
      <c r="AL530" s="298"/>
      <c r="AM530" s="298"/>
      <c r="AN530" s="298"/>
      <c r="AO530" s="298"/>
      <c r="AP530" s="298"/>
      <c r="AQ530" s="298"/>
      <c r="AR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</row>
    <row r="531" spans="1:60" x14ac:dyDescent="0.2">
      <c r="A531" s="298"/>
      <c r="B531" s="341"/>
      <c r="C531" s="341"/>
      <c r="D531" s="341"/>
      <c r="E531" s="341"/>
      <c r="F531" s="341"/>
      <c r="G531" s="341"/>
      <c r="H531" s="341"/>
      <c r="I531" s="341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298"/>
      <c r="AE531" s="298"/>
      <c r="AF531" s="298"/>
      <c r="AG531" s="298"/>
      <c r="AH531" s="298"/>
      <c r="AI531" s="298"/>
      <c r="AJ531" s="298"/>
      <c r="AK531" s="298"/>
      <c r="AL531" s="298"/>
      <c r="AM531" s="298"/>
      <c r="AN531" s="298"/>
      <c r="AO531" s="298"/>
      <c r="AP531" s="298"/>
      <c r="AQ531" s="298"/>
      <c r="AR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</row>
    <row r="532" spans="1:60" x14ac:dyDescent="0.2">
      <c r="A532" s="298"/>
      <c r="B532" s="341"/>
      <c r="C532" s="341"/>
      <c r="D532" s="341"/>
      <c r="E532" s="341"/>
      <c r="F532" s="341"/>
      <c r="G532" s="341"/>
      <c r="H532" s="341"/>
      <c r="I532" s="341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298"/>
      <c r="AE532" s="298"/>
      <c r="AF532" s="298"/>
      <c r="AG532" s="298"/>
      <c r="AH532" s="298"/>
      <c r="AI532" s="298"/>
      <c r="AJ532" s="298"/>
      <c r="AK532" s="298"/>
      <c r="AL532" s="298"/>
      <c r="AM532" s="298"/>
      <c r="AN532" s="298"/>
      <c r="AO532" s="298"/>
      <c r="AP532" s="298"/>
      <c r="AQ532" s="298"/>
      <c r="AR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</row>
    <row r="533" spans="1:60" x14ac:dyDescent="0.2">
      <c r="A533" s="298"/>
      <c r="B533" s="341"/>
      <c r="C533" s="341"/>
      <c r="D533" s="341"/>
      <c r="E533" s="341"/>
      <c r="F533" s="341"/>
      <c r="G533" s="341"/>
      <c r="H533" s="341"/>
      <c r="I533" s="341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298"/>
      <c r="AE533" s="298"/>
      <c r="AF533" s="298"/>
      <c r="AG533" s="298"/>
      <c r="AH533" s="298"/>
      <c r="AI533" s="298"/>
      <c r="AJ533" s="298"/>
      <c r="AK533" s="298"/>
      <c r="AL533" s="298"/>
      <c r="AM533" s="298"/>
      <c r="AN533" s="298"/>
      <c r="AO533" s="298"/>
      <c r="AP533" s="298"/>
      <c r="AQ533" s="298"/>
      <c r="AR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</row>
    <row r="534" spans="1:60" x14ac:dyDescent="0.2">
      <c r="A534" s="298"/>
      <c r="B534" s="341"/>
      <c r="C534" s="341"/>
      <c r="D534" s="341"/>
      <c r="E534" s="341"/>
      <c r="F534" s="341"/>
      <c r="G534" s="341"/>
      <c r="H534" s="341"/>
      <c r="I534" s="341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298"/>
      <c r="AE534" s="298"/>
      <c r="AF534" s="298"/>
      <c r="AG534" s="298"/>
      <c r="AH534" s="298"/>
      <c r="AI534" s="298"/>
      <c r="AJ534" s="298"/>
      <c r="AK534" s="298"/>
      <c r="AL534" s="298"/>
      <c r="AM534" s="298"/>
      <c r="AN534" s="298"/>
      <c r="AO534" s="298"/>
      <c r="AP534" s="298"/>
      <c r="AQ534" s="298"/>
      <c r="AR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</row>
    <row r="535" spans="1:60" x14ac:dyDescent="0.2">
      <c r="A535" s="298"/>
      <c r="B535" s="341"/>
      <c r="C535" s="341"/>
      <c r="D535" s="341"/>
      <c r="E535" s="341"/>
      <c r="F535" s="341"/>
      <c r="G535" s="341"/>
      <c r="H535" s="341"/>
      <c r="I535" s="341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298"/>
      <c r="AE535" s="298"/>
      <c r="AF535" s="298"/>
      <c r="AG535" s="298"/>
      <c r="AH535" s="298"/>
      <c r="AI535" s="298"/>
      <c r="AJ535" s="298"/>
      <c r="AK535" s="298"/>
      <c r="AL535" s="298"/>
      <c r="AM535" s="298"/>
      <c r="AN535" s="298"/>
      <c r="AO535" s="298"/>
      <c r="AP535" s="298"/>
      <c r="AQ535" s="298"/>
      <c r="AR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</row>
    <row r="536" spans="1:60" x14ac:dyDescent="0.2">
      <c r="A536" s="298"/>
      <c r="B536" s="341"/>
      <c r="C536" s="341"/>
      <c r="D536" s="341"/>
      <c r="E536" s="341"/>
      <c r="F536" s="341"/>
      <c r="G536" s="341"/>
      <c r="H536" s="341"/>
      <c r="I536" s="341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298"/>
      <c r="AE536" s="298"/>
      <c r="AF536" s="298"/>
      <c r="AG536" s="298"/>
      <c r="AH536" s="298"/>
      <c r="AI536" s="298"/>
      <c r="AJ536" s="298"/>
      <c r="AK536" s="298"/>
      <c r="AL536" s="298"/>
      <c r="AM536" s="298"/>
      <c r="AN536" s="298"/>
      <c r="AO536" s="298"/>
      <c r="AP536" s="298"/>
      <c r="AQ536" s="298"/>
      <c r="AR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</row>
    <row r="537" spans="1:60" x14ac:dyDescent="0.2">
      <c r="A537" s="298"/>
      <c r="B537" s="341"/>
      <c r="C537" s="341"/>
      <c r="D537" s="341"/>
      <c r="E537" s="341"/>
      <c r="F537" s="341"/>
      <c r="G537" s="341"/>
      <c r="H537" s="341"/>
      <c r="I537" s="341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298"/>
      <c r="AE537" s="298"/>
      <c r="AF537" s="298"/>
      <c r="AG537" s="298"/>
      <c r="AH537" s="298"/>
      <c r="AI537" s="298"/>
      <c r="AJ537" s="298"/>
      <c r="AK537" s="298"/>
      <c r="AL537" s="298"/>
      <c r="AM537" s="298"/>
      <c r="AN537" s="298"/>
      <c r="AO537" s="298"/>
      <c r="AP537" s="298"/>
      <c r="AQ537" s="298"/>
      <c r="AR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</row>
    <row r="538" spans="1:60" x14ac:dyDescent="0.2">
      <c r="A538" s="298"/>
      <c r="B538" s="341"/>
      <c r="C538" s="341"/>
      <c r="D538" s="341"/>
      <c r="E538" s="341"/>
      <c r="F538" s="341"/>
      <c r="G538" s="341"/>
      <c r="H538" s="341"/>
      <c r="I538" s="341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298"/>
      <c r="AE538" s="298"/>
      <c r="AF538" s="298"/>
      <c r="AG538" s="298"/>
      <c r="AH538" s="298"/>
      <c r="AI538" s="298"/>
      <c r="AJ538" s="298"/>
      <c r="AK538" s="298"/>
      <c r="AL538" s="298"/>
      <c r="AM538" s="298"/>
      <c r="AN538" s="298"/>
      <c r="AO538" s="298"/>
      <c r="AP538" s="298"/>
      <c r="AQ538" s="298"/>
      <c r="AR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</row>
    <row r="539" spans="1:60" x14ac:dyDescent="0.2">
      <c r="A539" s="298"/>
      <c r="B539" s="341"/>
      <c r="C539" s="341"/>
      <c r="D539" s="341"/>
      <c r="E539" s="341"/>
      <c r="F539" s="341"/>
      <c r="G539" s="341"/>
      <c r="H539" s="341"/>
      <c r="I539" s="341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298"/>
      <c r="AE539" s="298"/>
      <c r="AF539" s="298"/>
      <c r="AG539" s="298"/>
      <c r="AH539" s="298"/>
      <c r="AI539" s="298"/>
      <c r="AJ539" s="298"/>
      <c r="AK539" s="298"/>
      <c r="AL539" s="298"/>
      <c r="AM539" s="298"/>
      <c r="AN539" s="298"/>
      <c r="AO539" s="298"/>
      <c r="AP539" s="298"/>
      <c r="AQ539" s="298"/>
      <c r="AR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</row>
    <row r="540" spans="1:60" x14ac:dyDescent="0.2">
      <c r="A540" s="298"/>
      <c r="B540" s="341"/>
      <c r="C540" s="341"/>
      <c r="D540" s="341"/>
      <c r="E540" s="341"/>
      <c r="F540" s="341"/>
      <c r="G540" s="341"/>
      <c r="H540" s="341"/>
      <c r="I540" s="341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298"/>
      <c r="AE540" s="298"/>
      <c r="AF540" s="298"/>
      <c r="AG540" s="298"/>
      <c r="AH540" s="298"/>
      <c r="AI540" s="298"/>
      <c r="AJ540" s="298"/>
      <c r="AK540" s="298"/>
      <c r="AL540" s="298"/>
      <c r="AM540" s="298"/>
      <c r="AN540" s="298"/>
      <c r="AO540" s="298"/>
      <c r="AP540" s="298"/>
      <c r="AQ540" s="298"/>
      <c r="AR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</row>
    <row r="541" spans="1:60" x14ac:dyDescent="0.2">
      <c r="A541" s="298"/>
      <c r="B541" s="341"/>
      <c r="C541" s="341"/>
      <c r="D541" s="341"/>
      <c r="E541" s="341"/>
      <c r="F541" s="341"/>
      <c r="G541" s="341"/>
      <c r="H541" s="341"/>
      <c r="I541" s="341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298"/>
      <c r="AE541" s="298"/>
      <c r="AF541" s="298"/>
      <c r="AG541" s="298"/>
      <c r="AH541" s="298"/>
      <c r="AI541" s="298"/>
      <c r="AJ541" s="298"/>
      <c r="AK541" s="298"/>
      <c r="AL541" s="298"/>
      <c r="AM541" s="298"/>
      <c r="AN541" s="298"/>
      <c r="AO541" s="298"/>
      <c r="AP541" s="298"/>
      <c r="AQ541" s="298"/>
      <c r="AR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</row>
    <row r="542" spans="1:60" x14ac:dyDescent="0.2">
      <c r="A542" s="298"/>
      <c r="B542" s="341"/>
      <c r="C542" s="341"/>
      <c r="D542" s="341"/>
      <c r="E542" s="341"/>
      <c r="F542" s="341"/>
      <c r="G542" s="341"/>
      <c r="H542" s="341"/>
      <c r="I542" s="341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298"/>
      <c r="AE542" s="298"/>
      <c r="AF542" s="298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</row>
    <row r="543" spans="1:60" x14ac:dyDescent="0.2">
      <c r="A543" s="298"/>
      <c r="B543" s="341"/>
      <c r="C543" s="341"/>
      <c r="D543" s="341"/>
      <c r="E543" s="341"/>
      <c r="F543" s="341"/>
      <c r="G543" s="341"/>
      <c r="H543" s="341"/>
      <c r="I543" s="341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298"/>
      <c r="AE543" s="298"/>
      <c r="AF543" s="298"/>
      <c r="AG543" s="298"/>
      <c r="AH543" s="298"/>
      <c r="AI543" s="298"/>
      <c r="AJ543" s="298"/>
      <c r="AK543" s="298"/>
      <c r="AL543" s="298"/>
      <c r="AM543" s="298"/>
      <c r="AN543" s="298"/>
      <c r="AO543" s="298"/>
      <c r="AP543" s="298"/>
      <c r="AQ543" s="298"/>
      <c r="AR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</row>
    <row r="544" spans="1:60" x14ac:dyDescent="0.2">
      <c r="A544" s="298"/>
      <c r="B544" s="341"/>
      <c r="C544" s="341"/>
      <c r="D544" s="341"/>
      <c r="E544" s="341"/>
      <c r="F544" s="341"/>
      <c r="G544" s="341"/>
      <c r="H544" s="341"/>
      <c r="I544" s="341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298"/>
      <c r="AE544" s="298"/>
      <c r="AF544" s="298"/>
      <c r="AG544" s="298"/>
      <c r="AH544" s="298"/>
      <c r="AI544" s="298"/>
      <c r="AJ544" s="298"/>
      <c r="AK544" s="298"/>
      <c r="AL544" s="298"/>
      <c r="AM544" s="298"/>
      <c r="AN544" s="298"/>
      <c r="AO544" s="298"/>
      <c r="AP544" s="298"/>
      <c r="AQ544" s="298"/>
      <c r="AR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</row>
    <row r="545" spans="1:60" x14ac:dyDescent="0.2">
      <c r="A545" s="298"/>
      <c r="B545" s="341"/>
      <c r="C545" s="341"/>
      <c r="D545" s="341"/>
      <c r="E545" s="341"/>
      <c r="F545" s="341"/>
      <c r="G545" s="341"/>
      <c r="H545" s="341"/>
      <c r="I545" s="341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298"/>
      <c r="AE545" s="298"/>
      <c r="AF545" s="298"/>
      <c r="AG545" s="298"/>
      <c r="AH545" s="298"/>
      <c r="AI545" s="298"/>
      <c r="AJ545" s="298"/>
      <c r="AK545" s="298"/>
      <c r="AL545" s="298"/>
      <c r="AM545" s="298"/>
      <c r="AN545" s="298"/>
      <c r="AO545" s="298"/>
      <c r="AP545" s="298"/>
      <c r="AQ545" s="298"/>
      <c r="AR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</row>
    <row r="546" spans="1:60" x14ac:dyDescent="0.2">
      <c r="A546" s="298"/>
      <c r="B546" s="341"/>
      <c r="C546" s="341"/>
      <c r="D546" s="341"/>
      <c r="E546" s="341"/>
      <c r="F546" s="341"/>
      <c r="G546" s="341"/>
      <c r="H546" s="341"/>
      <c r="I546" s="341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298"/>
      <c r="AE546" s="298"/>
      <c r="AF546" s="298"/>
      <c r="AG546" s="298"/>
      <c r="AH546" s="298"/>
      <c r="AI546" s="298"/>
      <c r="AJ546" s="298"/>
      <c r="AK546" s="298"/>
      <c r="AL546" s="298"/>
      <c r="AM546" s="298"/>
      <c r="AN546" s="298"/>
      <c r="AO546" s="298"/>
      <c r="AP546" s="298"/>
      <c r="AQ546" s="298"/>
      <c r="AR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</row>
    <row r="547" spans="1:60" x14ac:dyDescent="0.2">
      <c r="A547" s="298"/>
      <c r="B547" s="341"/>
      <c r="C547" s="341"/>
      <c r="D547" s="341"/>
      <c r="E547" s="341"/>
      <c r="F547" s="341"/>
      <c r="G547" s="341"/>
      <c r="H547" s="341"/>
      <c r="I547" s="341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</row>
    <row r="548" spans="1:60" x14ac:dyDescent="0.2">
      <c r="A548" s="298"/>
      <c r="B548" s="341"/>
      <c r="C548" s="341"/>
      <c r="D548" s="341"/>
      <c r="E548" s="341"/>
      <c r="F548" s="341"/>
      <c r="G548" s="341"/>
      <c r="H548" s="341"/>
      <c r="I548" s="341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298"/>
      <c r="AE548" s="298"/>
      <c r="AF548" s="298"/>
      <c r="AG548" s="298"/>
      <c r="AH548" s="298"/>
      <c r="AI548" s="298"/>
      <c r="AJ548" s="298"/>
      <c r="AK548" s="298"/>
      <c r="AL548" s="298"/>
      <c r="AM548" s="298"/>
      <c r="AN548" s="298"/>
      <c r="AO548" s="298"/>
      <c r="AP548" s="298"/>
      <c r="AQ548" s="298"/>
      <c r="AR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</row>
    <row r="549" spans="1:60" x14ac:dyDescent="0.2">
      <c r="A549" s="298"/>
      <c r="B549" s="341"/>
      <c r="C549" s="341"/>
      <c r="D549" s="341"/>
      <c r="E549" s="341"/>
      <c r="F549" s="341"/>
      <c r="G549" s="341"/>
      <c r="H549" s="341"/>
      <c r="I549" s="341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298"/>
      <c r="AE549" s="298"/>
      <c r="AF549" s="298"/>
      <c r="AG549" s="298"/>
      <c r="AH549" s="298"/>
      <c r="AI549" s="298"/>
      <c r="AJ549" s="298"/>
      <c r="AK549" s="298"/>
      <c r="AL549" s="298"/>
      <c r="AM549" s="298"/>
      <c r="AN549" s="298"/>
      <c r="AO549" s="298"/>
      <c r="AP549" s="298"/>
      <c r="AQ549" s="298"/>
      <c r="AR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</row>
    <row r="550" spans="1:60" x14ac:dyDescent="0.2">
      <c r="A550" s="298"/>
      <c r="B550" s="341"/>
      <c r="C550" s="341"/>
      <c r="D550" s="341"/>
      <c r="E550" s="341"/>
      <c r="F550" s="341"/>
      <c r="G550" s="341"/>
      <c r="H550" s="341"/>
      <c r="I550" s="341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298"/>
      <c r="AE550" s="298"/>
      <c r="AF550" s="298"/>
      <c r="AG550" s="298"/>
      <c r="AH550" s="298"/>
      <c r="AI550" s="298"/>
      <c r="AJ550" s="298"/>
      <c r="AK550" s="298"/>
      <c r="AL550" s="298"/>
      <c r="AM550" s="298"/>
      <c r="AN550" s="298"/>
      <c r="AO550" s="298"/>
      <c r="AP550" s="298"/>
      <c r="AQ550" s="298"/>
      <c r="AR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</row>
    <row r="551" spans="1:60" x14ac:dyDescent="0.2">
      <c r="A551" s="298"/>
      <c r="B551" s="341"/>
      <c r="C551" s="341"/>
      <c r="D551" s="341"/>
      <c r="E551" s="341"/>
      <c r="F551" s="341"/>
      <c r="G551" s="341"/>
      <c r="H551" s="341"/>
      <c r="I551" s="341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298"/>
      <c r="AE551" s="298"/>
      <c r="AF551" s="298"/>
      <c r="AG551" s="298"/>
      <c r="AH551" s="298"/>
      <c r="AI551" s="298"/>
      <c r="AJ551" s="298"/>
      <c r="AK551" s="298"/>
      <c r="AL551" s="298"/>
      <c r="AM551" s="298"/>
      <c r="AN551" s="298"/>
      <c r="AO551" s="298"/>
      <c r="AP551" s="298"/>
      <c r="AQ551" s="298"/>
      <c r="AR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</row>
    <row r="552" spans="1:60" x14ac:dyDescent="0.2">
      <c r="A552" s="298"/>
      <c r="B552" s="341"/>
      <c r="C552" s="341"/>
      <c r="D552" s="341"/>
      <c r="E552" s="341"/>
      <c r="F552" s="341"/>
      <c r="G552" s="341"/>
      <c r="H552" s="341"/>
      <c r="I552" s="341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298"/>
      <c r="AE552" s="298"/>
      <c r="AF552" s="298"/>
      <c r="AG552" s="298"/>
      <c r="AH552" s="298"/>
      <c r="AI552" s="298"/>
      <c r="AJ552" s="298"/>
      <c r="AK552" s="298"/>
      <c r="AL552" s="298"/>
      <c r="AM552" s="298"/>
      <c r="AN552" s="298"/>
      <c r="AO552" s="298"/>
      <c r="AP552" s="298"/>
      <c r="AQ552" s="298"/>
      <c r="AR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</row>
    <row r="553" spans="1:60" x14ac:dyDescent="0.2">
      <c r="A553" s="298"/>
      <c r="B553" s="341"/>
      <c r="C553" s="341"/>
      <c r="D553" s="341"/>
      <c r="E553" s="341"/>
      <c r="F553" s="341"/>
      <c r="G553" s="341"/>
      <c r="H553" s="341"/>
      <c r="I553" s="341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298"/>
      <c r="AE553" s="298"/>
      <c r="AF553" s="298"/>
      <c r="AG553" s="298"/>
      <c r="AH553" s="298"/>
      <c r="AI553" s="298"/>
      <c r="AJ553" s="298"/>
      <c r="AK553" s="298"/>
      <c r="AL553" s="298"/>
      <c r="AM553" s="298"/>
      <c r="AN553" s="298"/>
      <c r="AO553" s="298"/>
      <c r="AP553" s="298"/>
      <c r="AQ553" s="298"/>
      <c r="AR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</row>
    <row r="554" spans="1:60" x14ac:dyDescent="0.2">
      <c r="A554" s="298"/>
      <c r="B554" s="341"/>
      <c r="C554" s="341"/>
      <c r="D554" s="341"/>
      <c r="E554" s="341"/>
      <c r="F554" s="341"/>
      <c r="G554" s="341"/>
      <c r="H554" s="341"/>
      <c r="I554" s="341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298"/>
      <c r="AE554" s="298"/>
      <c r="AF554" s="298"/>
      <c r="AG554" s="298"/>
      <c r="AH554" s="298"/>
      <c r="AI554" s="298"/>
      <c r="AJ554" s="298"/>
      <c r="AK554" s="298"/>
      <c r="AL554" s="298"/>
      <c r="AM554" s="298"/>
      <c r="AN554" s="298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</row>
    <row r="555" spans="1:60" x14ac:dyDescent="0.2">
      <c r="A555" s="298"/>
      <c r="B555" s="341"/>
      <c r="C555" s="341"/>
      <c r="D555" s="341"/>
      <c r="E555" s="341"/>
      <c r="F555" s="341"/>
      <c r="G555" s="341"/>
      <c r="H555" s="341"/>
      <c r="I555" s="341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298"/>
      <c r="AE555" s="298"/>
      <c r="AF555" s="298"/>
      <c r="AG555" s="298"/>
      <c r="AH555" s="298"/>
      <c r="AI555" s="298"/>
      <c r="AJ555" s="298"/>
      <c r="AK555" s="298"/>
      <c r="AL555" s="298"/>
      <c r="AM555" s="298"/>
      <c r="AN555" s="298"/>
      <c r="AO555" s="298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</row>
    <row r="556" spans="1:60" x14ac:dyDescent="0.2">
      <c r="A556" s="298"/>
      <c r="B556" s="341"/>
      <c r="C556" s="341"/>
      <c r="D556" s="341"/>
      <c r="E556" s="341"/>
      <c r="F556" s="341"/>
      <c r="G556" s="341"/>
      <c r="H556" s="341"/>
      <c r="I556" s="341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298"/>
      <c r="AE556" s="298"/>
      <c r="AF556" s="298"/>
      <c r="AG556" s="298"/>
      <c r="AH556" s="298"/>
      <c r="AI556" s="298"/>
      <c r="AJ556" s="298"/>
      <c r="AK556" s="298"/>
      <c r="AL556" s="298"/>
      <c r="AM556" s="298"/>
      <c r="AN556" s="298"/>
      <c r="AO556" s="298"/>
      <c r="AP556" s="298"/>
      <c r="AQ556" s="298"/>
      <c r="AR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</row>
    <row r="557" spans="1:60" x14ac:dyDescent="0.2">
      <c r="A557" s="298"/>
      <c r="B557" s="341"/>
      <c r="C557" s="341"/>
      <c r="D557" s="341"/>
      <c r="E557" s="341"/>
      <c r="F557" s="341"/>
      <c r="G557" s="341"/>
      <c r="H557" s="341"/>
      <c r="I557" s="341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298"/>
      <c r="AE557" s="298"/>
      <c r="AF557" s="298"/>
      <c r="AG557" s="298"/>
      <c r="AH557" s="298"/>
      <c r="AI557" s="298"/>
      <c r="AJ557" s="298"/>
      <c r="AK557" s="298"/>
      <c r="AL557" s="298"/>
      <c r="AM557" s="298"/>
      <c r="AN557" s="298"/>
      <c r="AO557" s="298"/>
      <c r="AP557" s="298"/>
      <c r="AQ557" s="298"/>
      <c r="AR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</row>
    <row r="558" spans="1:60" x14ac:dyDescent="0.2">
      <c r="A558" s="298"/>
      <c r="B558" s="341"/>
      <c r="C558" s="341"/>
      <c r="D558" s="341"/>
      <c r="E558" s="341"/>
      <c r="F558" s="341"/>
      <c r="G558" s="341"/>
      <c r="H558" s="341"/>
      <c r="I558" s="341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298"/>
      <c r="AE558" s="298"/>
      <c r="AF558" s="298"/>
      <c r="AG558" s="298"/>
      <c r="AH558" s="298"/>
      <c r="AI558" s="298"/>
      <c r="AJ558" s="298"/>
      <c r="AK558" s="298"/>
      <c r="AL558" s="298"/>
      <c r="AM558" s="298"/>
      <c r="AN558" s="298"/>
      <c r="AO558" s="298"/>
      <c r="AP558" s="298"/>
      <c r="AQ558" s="298"/>
      <c r="AR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</row>
    <row r="559" spans="1:60" x14ac:dyDescent="0.2">
      <c r="A559" s="298"/>
      <c r="B559" s="341"/>
      <c r="C559" s="341"/>
      <c r="D559" s="341"/>
      <c r="E559" s="341"/>
      <c r="F559" s="341"/>
      <c r="G559" s="341"/>
      <c r="H559" s="341"/>
      <c r="I559" s="341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298"/>
      <c r="AE559" s="298"/>
      <c r="AF559" s="298"/>
      <c r="AG559" s="298"/>
      <c r="AH559" s="298"/>
      <c r="AI559" s="298"/>
      <c r="AJ559" s="298"/>
      <c r="AK559" s="298"/>
      <c r="AL559" s="298"/>
      <c r="AM559" s="298"/>
      <c r="AN559" s="298"/>
      <c r="AO559" s="298"/>
      <c r="AP559" s="298"/>
      <c r="AQ559" s="298"/>
      <c r="AR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</row>
    <row r="560" spans="1:60" x14ac:dyDescent="0.2">
      <c r="A560" s="298"/>
      <c r="B560" s="341"/>
      <c r="C560" s="341"/>
      <c r="D560" s="341"/>
      <c r="E560" s="341"/>
      <c r="F560" s="341"/>
      <c r="G560" s="341"/>
      <c r="H560" s="341"/>
      <c r="I560" s="341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298"/>
      <c r="AE560" s="298"/>
      <c r="AF560" s="298"/>
      <c r="AG560" s="298"/>
      <c r="AH560" s="298"/>
      <c r="AI560" s="298"/>
      <c r="AJ560" s="298"/>
      <c r="AK560" s="298"/>
      <c r="AL560" s="298"/>
      <c r="AM560" s="298"/>
      <c r="AN560" s="298"/>
      <c r="AO560" s="298"/>
      <c r="AP560" s="298"/>
      <c r="AQ560" s="298"/>
      <c r="AR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</row>
    <row r="561" spans="1:60" x14ac:dyDescent="0.2">
      <c r="A561" s="298"/>
      <c r="B561" s="341"/>
      <c r="C561" s="341"/>
      <c r="D561" s="341"/>
      <c r="E561" s="341"/>
      <c r="F561" s="341"/>
      <c r="G561" s="341"/>
      <c r="H561" s="341"/>
      <c r="I561" s="341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298"/>
      <c r="AE561" s="298"/>
      <c r="AF561" s="298"/>
      <c r="AG561" s="298"/>
      <c r="AH561" s="298"/>
      <c r="AI561" s="298"/>
      <c r="AJ561" s="298"/>
      <c r="AK561" s="298"/>
      <c r="AL561" s="298"/>
      <c r="AM561" s="298"/>
      <c r="AN561" s="298"/>
      <c r="AO561" s="298"/>
      <c r="AP561" s="298"/>
      <c r="AQ561" s="298"/>
      <c r="AR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</row>
    <row r="562" spans="1:60" x14ac:dyDescent="0.2">
      <c r="A562" s="298"/>
      <c r="B562" s="341"/>
      <c r="C562" s="341"/>
      <c r="D562" s="341"/>
      <c r="E562" s="341"/>
      <c r="F562" s="341"/>
      <c r="G562" s="341"/>
      <c r="H562" s="341"/>
      <c r="I562" s="341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298"/>
      <c r="AE562" s="298"/>
      <c r="AF562" s="298"/>
      <c r="AG562" s="298"/>
      <c r="AH562" s="298"/>
      <c r="AI562" s="298"/>
      <c r="AJ562" s="298"/>
      <c r="AK562" s="298"/>
      <c r="AL562" s="298"/>
      <c r="AM562" s="298"/>
      <c r="AN562" s="298"/>
      <c r="AO562" s="298"/>
      <c r="AP562" s="298"/>
      <c r="AQ562" s="298"/>
      <c r="AR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</row>
    <row r="563" spans="1:60" x14ac:dyDescent="0.2">
      <c r="A563" s="298"/>
      <c r="B563" s="341"/>
      <c r="C563" s="341"/>
      <c r="D563" s="341"/>
      <c r="E563" s="341"/>
      <c r="F563" s="341"/>
      <c r="G563" s="341"/>
      <c r="H563" s="341"/>
      <c r="I563" s="341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298"/>
      <c r="AE563" s="298"/>
      <c r="AF563" s="298"/>
      <c r="AG563" s="298"/>
      <c r="AH563" s="298"/>
      <c r="AI563" s="298"/>
      <c r="AJ563" s="298"/>
      <c r="AK563" s="298"/>
      <c r="AL563" s="298"/>
      <c r="AM563" s="298"/>
      <c r="AN563" s="298"/>
      <c r="AO563" s="298"/>
      <c r="AP563" s="298"/>
      <c r="AQ563" s="298"/>
      <c r="AR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</row>
    <row r="564" spans="1:60" x14ac:dyDescent="0.2">
      <c r="A564" s="298"/>
      <c r="B564" s="341"/>
      <c r="C564" s="341"/>
      <c r="D564" s="341"/>
      <c r="E564" s="341"/>
      <c r="F564" s="341"/>
      <c r="G564" s="341"/>
      <c r="H564" s="341"/>
      <c r="I564" s="341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298"/>
      <c r="AE564" s="298"/>
      <c r="AF564" s="298"/>
      <c r="AG564" s="298"/>
      <c r="AH564" s="298"/>
      <c r="AI564" s="298"/>
      <c r="AJ564" s="298"/>
      <c r="AK564" s="298"/>
      <c r="AL564" s="298"/>
      <c r="AM564" s="298"/>
      <c r="AN564" s="298"/>
      <c r="AO564" s="298"/>
      <c r="AP564" s="298"/>
      <c r="AQ564" s="298"/>
      <c r="AR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</row>
    <row r="565" spans="1:60" x14ac:dyDescent="0.2">
      <c r="A565" s="298"/>
      <c r="B565" s="341"/>
      <c r="C565" s="341"/>
      <c r="D565" s="341"/>
      <c r="E565" s="341"/>
      <c r="F565" s="341"/>
      <c r="G565" s="341"/>
      <c r="H565" s="341"/>
      <c r="I565" s="341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298"/>
      <c r="AE565" s="298"/>
      <c r="AF565" s="298"/>
      <c r="AG565" s="298"/>
      <c r="AH565" s="298"/>
      <c r="AI565" s="298"/>
      <c r="AJ565" s="298"/>
      <c r="AK565" s="298"/>
      <c r="AL565" s="298"/>
      <c r="AM565" s="298"/>
      <c r="AN565" s="298"/>
      <c r="AO565" s="298"/>
      <c r="AP565" s="298"/>
      <c r="AQ565" s="298"/>
      <c r="AR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</row>
    <row r="566" spans="1:60" x14ac:dyDescent="0.2">
      <c r="A566" s="298"/>
      <c r="B566" s="341"/>
      <c r="C566" s="341"/>
      <c r="D566" s="341"/>
      <c r="E566" s="341"/>
      <c r="F566" s="341"/>
      <c r="G566" s="341"/>
      <c r="H566" s="341"/>
      <c r="I566" s="341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298"/>
      <c r="AE566" s="298"/>
      <c r="AF566" s="298"/>
      <c r="AG566" s="298"/>
      <c r="AH566" s="298"/>
      <c r="AI566" s="298"/>
      <c r="AJ566" s="298"/>
      <c r="AK566" s="298"/>
      <c r="AL566" s="298"/>
      <c r="AM566" s="298"/>
      <c r="AN566" s="298"/>
      <c r="AO566" s="298"/>
      <c r="AP566" s="298"/>
      <c r="AQ566" s="298"/>
      <c r="AR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</row>
    <row r="567" spans="1:60" x14ac:dyDescent="0.2">
      <c r="A567" s="298"/>
      <c r="B567" s="341"/>
      <c r="C567" s="341"/>
      <c r="D567" s="341"/>
      <c r="E567" s="341"/>
      <c r="F567" s="341"/>
      <c r="G567" s="341"/>
      <c r="H567" s="341"/>
      <c r="I567" s="341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298"/>
      <c r="AE567" s="298"/>
      <c r="AF567" s="298"/>
      <c r="AG567" s="298"/>
      <c r="AH567" s="298"/>
      <c r="AI567" s="298"/>
      <c r="AJ567" s="298"/>
      <c r="AK567" s="298"/>
      <c r="AL567" s="298"/>
      <c r="AM567" s="298"/>
      <c r="AN567" s="298"/>
      <c r="AO567" s="298"/>
      <c r="AP567" s="298"/>
      <c r="AQ567" s="298"/>
      <c r="AR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</row>
    <row r="568" spans="1:60" x14ac:dyDescent="0.2">
      <c r="A568" s="298"/>
      <c r="B568" s="341"/>
      <c r="C568" s="341"/>
      <c r="D568" s="341"/>
      <c r="E568" s="341"/>
      <c r="F568" s="341"/>
      <c r="G568" s="341"/>
      <c r="H568" s="341"/>
      <c r="I568" s="341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298"/>
      <c r="AE568" s="298"/>
      <c r="AF568" s="298"/>
      <c r="AG568" s="298"/>
      <c r="AH568" s="298"/>
      <c r="AI568" s="298"/>
      <c r="AJ568" s="298"/>
      <c r="AK568" s="298"/>
      <c r="AL568" s="298"/>
      <c r="AM568" s="298"/>
      <c r="AN568" s="298"/>
      <c r="AO568" s="298"/>
      <c r="AP568" s="298"/>
      <c r="AQ568" s="298"/>
      <c r="AR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</row>
    <row r="569" spans="1:60" x14ac:dyDescent="0.2">
      <c r="A569" s="298"/>
      <c r="B569" s="341"/>
      <c r="C569" s="341"/>
      <c r="D569" s="341"/>
      <c r="E569" s="341"/>
      <c r="F569" s="341"/>
      <c r="G569" s="341"/>
      <c r="H569" s="341"/>
      <c r="I569" s="341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298"/>
      <c r="AE569" s="298"/>
      <c r="AF569" s="298"/>
      <c r="AG569" s="298"/>
      <c r="AH569" s="298"/>
      <c r="AI569" s="298"/>
      <c r="AJ569" s="298"/>
      <c r="AK569" s="298"/>
      <c r="AL569" s="298"/>
      <c r="AM569" s="298"/>
      <c r="AN569" s="298"/>
      <c r="AO569" s="298"/>
      <c r="AP569" s="298"/>
      <c r="AQ569" s="298"/>
      <c r="AR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</row>
    <row r="570" spans="1:60" x14ac:dyDescent="0.2">
      <c r="A570" s="298"/>
      <c r="B570" s="341"/>
      <c r="C570" s="341"/>
      <c r="D570" s="341"/>
      <c r="E570" s="341"/>
      <c r="F570" s="341"/>
      <c r="G570" s="341"/>
      <c r="H570" s="341"/>
      <c r="I570" s="341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298"/>
      <c r="AE570" s="298"/>
      <c r="AF570" s="298"/>
      <c r="AG570" s="298"/>
      <c r="AH570" s="298"/>
      <c r="AI570" s="298"/>
      <c r="AJ570" s="298"/>
      <c r="AK570" s="298"/>
      <c r="AL570" s="298"/>
      <c r="AM570" s="298"/>
      <c r="AN570" s="298"/>
      <c r="AO570" s="298"/>
      <c r="AP570" s="298"/>
      <c r="AQ570" s="298"/>
      <c r="AR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</row>
    <row r="571" spans="1:60" x14ac:dyDescent="0.2">
      <c r="A571" s="298"/>
      <c r="B571" s="341"/>
      <c r="C571" s="341"/>
      <c r="D571" s="341"/>
      <c r="E571" s="341"/>
      <c r="F571" s="341"/>
      <c r="G571" s="341"/>
      <c r="H571" s="341"/>
      <c r="I571" s="341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298"/>
      <c r="AE571" s="298"/>
      <c r="AF571" s="298"/>
      <c r="AG571" s="298"/>
      <c r="AH571" s="298"/>
      <c r="AI571" s="298"/>
      <c r="AJ571" s="298"/>
      <c r="AK571" s="298"/>
      <c r="AL571" s="298"/>
      <c r="AM571" s="298"/>
      <c r="AN571" s="298"/>
      <c r="AO571" s="298"/>
      <c r="AP571" s="298"/>
      <c r="AQ571" s="298"/>
      <c r="AR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</row>
    <row r="572" spans="1:60" x14ac:dyDescent="0.2">
      <c r="A572" s="298"/>
      <c r="B572" s="341"/>
      <c r="C572" s="341"/>
      <c r="D572" s="341"/>
      <c r="E572" s="341"/>
      <c r="F572" s="341"/>
      <c r="G572" s="341"/>
      <c r="H572" s="341"/>
      <c r="I572" s="341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298"/>
      <c r="AE572" s="298"/>
      <c r="AF572" s="298"/>
      <c r="AG572" s="298"/>
      <c r="AH572" s="298"/>
      <c r="AI572" s="298"/>
      <c r="AJ572" s="298"/>
      <c r="AK572" s="298"/>
      <c r="AL572" s="298"/>
      <c r="AM572" s="298"/>
      <c r="AN572" s="298"/>
      <c r="AO572" s="298"/>
      <c r="AP572" s="298"/>
      <c r="AQ572" s="298"/>
      <c r="AR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</row>
    <row r="573" spans="1:60" x14ac:dyDescent="0.2">
      <c r="A573" s="298"/>
      <c r="B573" s="341"/>
      <c r="C573" s="341"/>
      <c r="D573" s="341"/>
      <c r="E573" s="341"/>
      <c r="F573" s="341"/>
      <c r="G573" s="341"/>
      <c r="H573" s="341"/>
      <c r="I573" s="341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298"/>
      <c r="AE573" s="298"/>
      <c r="AF573" s="298"/>
      <c r="AG573" s="298"/>
      <c r="AH573" s="298"/>
      <c r="AI573" s="298"/>
      <c r="AJ573" s="298"/>
      <c r="AK573" s="298"/>
      <c r="AL573" s="298"/>
      <c r="AM573" s="298"/>
      <c r="AN573" s="298"/>
      <c r="AO573" s="298"/>
      <c r="AP573" s="298"/>
      <c r="AQ573" s="298"/>
      <c r="AR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</row>
    <row r="574" spans="1:60" x14ac:dyDescent="0.2">
      <c r="A574" s="298"/>
      <c r="B574" s="341"/>
      <c r="C574" s="341"/>
      <c r="D574" s="341"/>
      <c r="E574" s="341"/>
      <c r="F574" s="341"/>
      <c r="G574" s="341"/>
      <c r="H574" s="341"/>
      <c r="I574" s="341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298"/>
      <c r="AE574" s="298"/>
      <c r="AF574" s="298"/>
      <c r="AG574" s="298"/>
      <c r="AH574" s="298"/>
      <c r="AI574" s="298"/>
      <c r="AJ574" s="298"/>
      <c r="AK574" s="298"/>
      <c r="AL574" s="298"/>
      <c r="AM574" s="298"/>
      <c r="AN574" s="298"/>
      <c r="AO574" s="298"/>
      <c r="AP574" s="298"/>
      <c r="AQ574" s="298"/>
      <c r="AR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</row>
    <row r="575" spans="1:60" x14ac:dyDescent="0.2">
      <c r="A575" s="298"/>
      <c r="B575" s="341"/>
      <c r="C575" s="341"/>
      <c r="D575" s="341"/>
      <c r="E575" s="341"/>
      <c r="F575" s="341"/>
      <c r="G575" s="341"/>
      <c r="H575" s="341"/>
      <c r="I575" s="341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298"/>
      <c r="AE575" s="298"/>
      <c r="AF575" s="298"/>
      <c r="AG575" s="298"/>
      <c r="AH575" s="298"/>
      <c r="AI575" s="298"/>
      <c r="AJ575" s="298"/>
      <c r="AK575" s="298"/>
      <c r="AL575" s="298"/>
      <c r="AM575" s="298"/>
      <c r="AN575" s="298"/>
      <c r="AO575" s="298"/>
      <c r="AP575" s="298"/>
      <c r="AQ575" s="298"/>
      <c r="AR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</row>
    <row r="576" spans="1:60" x14ac:dyDescent="0.2">
      <c r="A576" s="298"/>
      <c r="B576" s="341"/>
      <c r="C576" s="341"/>
      <c r="D576" s="341"/>
      <c r="E576" s="341"/>
      <c r="F576" s="341"/>
      <c r="G576" s="341"/>
      <c r="H576" s="341"/>
      <c r="I576" s="341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298"/>
      <c r="AE576" s="298"/>
      <c r="AF576" s="298"/>
      <c r="AG576" s="298"/>
      <c r="AH576" s="298"/>
      <c r="AI576" s="298"/>
      <c r="AJ576" s="298"/>
      <c r="AK576" s="298"/>
      <c r="AL576" s="298"/>
      <c r="AM576" s="298"/>
      <c r="AN576" s="298"/>
      <c r="AO576" s="298"/>
      <c r="AP576" s="298"/>
      <c r="AQ576" s="298"/>
      <c r="AR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</row>
    <row r="577" spans="1:60" x14ac:dyDescent="0.2">
      <c r="A577" s="298"/>
      <c r="B577" s="341"/>
      <c r="C577" s="341"/>
      <c r="D577" s="341"/>
      <c r="E577" s="341"/>
      <c r="F577" s="341"/>
      <c r="G577" s="341"/>
      <c r="H577" s="341"/>
      <c r="I577" s="341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298"/>
      <c r="AE577" s="298"/>
      <c r="AF577" s="298"/>
      <c r="AG577" s="298"/>
      <c r="AH577" s="298"/>
      <c r="AI577" s="298"/>
      <c r="AJ577" s="298"/>
      <c r="AK577" s="298"/>
      <c r="AL577" s="298"/>
      <c r="AM577" s="298"/>
      <c r="AN577" s="298"/>
      <c r="AO577" s="298"/>
      <c r="AP577" s="298"/>
      <c r="AQ577" s="298"/>
      <c r="AR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</row>
    <row r="578" spans="1:60" x14ac:dyDescent="0.2">
      <c r="A578" s="298"/>
      <c r="B578" s="341"/>
      <c r="C578" s="341"/>
      <c r="D578" s="341"/>
      <c r="E578" s="341"/>
      <c r="F578" s="341"/>
      <c r="G578" s="341"/>
      <c r="H578" s="341"/>
      <c r="I578" s="341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298"/>
      <c r="AE578" s="298"/>
      <c r="AF578" s="298"/>
      <c r="AG578" s="298"/>
      <c r="AH578" s="298"/>
      <c r="AI578" s="298"/>
      <c r="AJ578" s="298"/>
      <c r="AK578" s="298"/>
      <c r="AL578" s="298"/>
      <c r="AM578" s="298"/>
      <c r="AN578" s="298"/>
      <c r="AO578" s="298"/>
      <c r="AP578" s="298"/>
      <c r="AQ578" s="298"/>
      <c r="AR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</row>
    <row r="579" spans="1:60" x14ac:dyDescent="0.2">
      <c r="A579" s="298"/>
      <c r="B579" s="341"/>
      <c r="C579" s="341"/>
      <c r="D579" s="341"/>
      <c r="E579" s="341"/>
      <c r="F579" s="341"/>
      <c r="G579" s="341"/>
      <c r="H579" s="341"/>
      <c r="I579" s="341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298"/>
      <c r="AE579" s="298"/>
      <c r="AF579" s="298"/>
      <c r="AG579" s="298"/>
      <c r="AH579" s="298"/>
      <c r="AI579" s="298"/>
      <c r="AJ579" s="298"/>
      <c r="AK579" s="298"/>
      <c r="AL579" s="298"/>
      <c r="AM579" s="298"/>
      <c r="AN579" s="298"/>
      <c r="AO579" s="298"/>
      <c r="AP579" s="298"/>
      <c r="AQ579" s="298"/>
      <c r="AR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</row>
    <row r="580" spans="1:60" x14ac:dyDescent="0.2">
      <c r="A580" s="298"/>
      <c r="B580" s="341"/>
      <c r="C580" s="341"/>
      <c r="D580" s="341"/>
      <c r="E580" s="341"/>
      <c r="F580" s="341"/>
      <c r="G580" s="341"/>
      <c r="H580" s="341"/>
      <c r="I580" s="341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298"/>
      <c r="AE580" s="298"/>
      <c r="AF580" s="298"/>
      <c r="AG580" s="298"/>
      <c r="AH580" s="298"/>
      <c r="AI580" s="298"/>
      <c r="AJ580" s="298"/>
      <c r="AK580" s="298"/>
      <c r="AL580" s="298"/>
      <c r="AM580" s="298"/>
      <c r="AN580" s="298"/>
      <c r="AO580" s="298"/>
      <c r="AP580" s="298"/>
      <c r="AQ580" s="298"/>
      <c r="AR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</row>
    <row r="581" spans="1:60" x14ac:dyDescent="0.2">
      <c r="A581" s="298"/>
      <c r="B581" s="341"/>
      <c r="C581" s="341"/>
      <c r="D581" s="341"/>
      <c r="E581" s="341"/>
      <c r="F581" s="341"/>
      <c r="G581" s="341"/>
      <c r="H581" s="341"/>
      <c r="I581" s="341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298"/>
      <c r="AE581" s="298"/>
      <c r="AF581" s="298"/>
      <c r="AG581" s="298"/>
      <c r="AH581" s="298"/>
      <c r="AI581" s="298"/>
      <c r="AJ581" s="298"/>
      <c r="AK581" s="298"/>
      <c r="AL581" s="298"/>
      <c r="AM581" s="298"/>
      <c r="AN581" s="298"/>
      <c r="AO581" s="298"/>
      <c r="AP581" s="298"/>
      <c r="AQ581" s="298"/>
      <c r="AR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</row>
    <row r="582" spans="1:60" x14ac:dyDescent="0.2">
      <c r="A582" s="298"/>
      <c r="B582" s="341"/>
      <c r="C582" s="341"/>
      <c r="D582" s="341"/>
      <c r="E582" s="341"/>
      <c r="F582" s="341"/>
      <c r="G582" s="341"/>
      <c r="H582" s="341"/>
      <c r="I582" s="341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298"/>
      <c r="AE582" s="298"/>
      <c r="AF582" s="298"/>
      <c r="AG582" s="298"/>
      <c r="AH582" s="298"/>
      <c r="AI582" s="298"/>
      <c r="AJ582" s="298"/>
      <c r="AK582" s="298"/>
      <c r="AL582" s="298"/>
      <c r="AM582" s="298"/>
      <c r="AN582" s="298"/>
      <c r="AO582" s="298"/>
      <c r="AP582" s="298"/>
      <c r="AQ582" s="298"/>
      <c r="AR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</row>
    <row r="583" spans="1:60" x14ac:dyDescent="0.2">
      <c r="A583" s="298"/>
      <c r="B583" s="341"/>
      <c r="C583" s="341"/>
      <c r="D583" s="341"/>
      <c r="E583" s="341"/>
      <c r="F583" s="341"/>
      <c r="G583" s="341"/>
      <c r="H583" s="341"/>
      <c r="I583" s="341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298"/>
      <c r="AE583" s="298"/>
      <c r="AF583" s="298"/>
      <c r="AG583" s="298"/>
      <c r="AH583" s="298"/>
      <c r="AI583" s="298"/>
      <c r="AJ583" s="298"/>
      <c r="AK583" s="298"/>
      <c r="AL583" s="298"/>
      <c r="AM583" s="298"/>
      <c r="AN583" s="298"/>
      <c r="AO583" s="298"/>
      <c r="AP583" s="298"/>
      <c r="AQ583" s="298"/>
      <c r="AR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</row>
    <row r="584" spans="1:60" x14ac:dyDescent="0.2">
      <c r="A584" s="298"/>
      <c r="B584" s="341"/>
      <c r="C584" s="341"/>
      <c r="D584" s="341"/>
      <c r="E584" s="341"/>
      <c r="F584" s="341"/>
      <c r="G584" s="341"/>
      <c r="H584" s="341"/>
      <c r="I584" s="341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</row>
    <row r="585" spans="1:60" x14ac:dyDescent="0.2">
      <c r="A585" s="298"/>
      <c r="B585" s="341"/>
      <c r="C585" s="341"/>
      <c r="D585" s="341"/>
      <c r="E585" s="341"/>
      <c r="F585" s="341"/>
      <c r="G585" s="341"/>
      <c r="H585" s="341"/>
      <c r="I585" s="341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</row>
    <row r="586" spans="1:60" x14ac:dyDescent="0.2">
      <c r="A586" s="298"/>
      <c r="B586" s="341"/>
      <c r="C586" s="341"/>
      <c r="D586" s="341"/>
      <c r="E586" s="341"/>
      <c r="F586" s="341"/>
      <c r="G586" s="341"/>
      <c r="H586" s="341"/>
      <c r="I586" s="341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298"/>
      <c r="AE586" s="298"/>
      <c r="AF586" s="298"/>
      <c r="AG586" s="298"/>
      <c r="AH586" s="298"/>
      <c r="AI586" s="298"/>
      <c r="AJ586" s="298"/>
      <c r="AK586" s="298"/>
      <c r="AL586" s="298"/>
      <c r="AM586" s="298"/>
      <c r="AN586" s="298"/>
      <c r="AO586" s="298"/>
      <c r="AP586" s="298"/>
      <c r="AQ586" s="298"/>
      <c r="AR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</row>
    <row r="587" spans="1:60" x14ac:dyDescent="0.2">
      <c r="A587" s="298"/>
      <c r="B587" s="341"/>
      <c r="C587" s="341"/>
      <c r="D587" s="341"/>
      <c r="E587" s="341"/>
      <c r="F587" s="341"/>
      <c r="G587" s="341"/>
      <c r="H587" s="341"/>
      <c r="I587" s="341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298"/>
      <c r="AE587" s="298"/>
      <c r="AF587" s="298"/>
      <c r="AG587" s="298"/>
      <c r="AH587" s="298"/>
      <c r="AI587" s="298"/>
      <c r="AJ587" s="298"/>
      <c r="AK587" s="298"/>
      <c r="AL587" s="298"/>
      <c r="AM587" s="298"/>
      <c r="AN587" s="298"/>
      <c r="AO587" s="298"/>
      <c r="AP587" s="298"/>
      <c r="AQ587" s="298"/>
      <c r="AR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</row>
    <row r="588" spans="1:60" x14ac:dyDescent="0.2">
      <c r="A588" s="298"/>
      <c r="B588" s="341"/>
      <c r="C588" s="341"/>
      <c r="D588" s="341"/>
      <c r="E588" s="341"/>
      <c r="F588" s="341"/>
      <c r="G588" s="341"/>
      <c r="H588" s="341"/>
      <c r="I588" s="341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298"/>
      <c r="AE588" s="298"/>
      <c r="AF588" s="298"/>
      <c r="AG588" s="298"/>
      <c r="AH588" s="298"/>
      <c r="AI588" s="298"/>
      <c r="AJ588" s="298"/>
      <c r="AK588" s="298"/>
      <c r="AL588" s="298"/>
      <c r="AM588" s="298"/>
      <c r="AN588" s="298"/>
      <c r="AO588" s="298"/>
      <c r="AP588" s="298"/>
      <c r="AQ588" s="298"/>
      <c r="AR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</row>
    <row r="589" spans="1:60" x14ac:dyDescent="0.2">
      <c r="A589" s="298"/>
      <c r="B589" s="341"/>
      <c r="C589" s="341"/>
      <c r="D589" s="341"/>
      <c r="E589" s="341"/>
      <c r="F589" s="341"/>
      <c r="G589" s="341"/>
      <c r="H589" s="341"/>
      <c r="I589" s="341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</row>
    <row r="590" spans="1:60" x14ac:dyDescent="0.2">
      <c r="A590" s="298"/>
      <c r="B590" s="341"/>
      <c r="C590" s="341"/>
      <c r="D590" s="341"/>
      <c r="E590" s="341"/>
      <c r="F590" s="341"/>
      <c r="G590" s="341"/>
      <c r="H590" s="341"/>
      <c r="I590" s="341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298"/>
      <c r="AE590" s="298"/>
      <c r="AF590" s="298"/>
      <c r="AG590" s="298"/>
      <c r="AH590" s="298"/>
      <c r="AI590" s="298"/>
      <c r="AJ590" s="298"/>
      <c r="AK590" s="298"/>
      <c r="AL590" s="298"/>
      <c r="AM590" s="298"/>
      <c r="AN590" s="298"/>
      <c r="AO590" s="298"/>
      <c r="AP590" s="298"/>
      <c r="AQ590" s="298"/>
      <c r="AR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</row>
    <row r="591" spans="1:60" x14ac:dyDescent="0.2">
      <c r="A591" s="298"/>
      <c r="B591" s="341"/>
      <c r="C591" s="341"/>
      <c r="D591" s="341"/>
      <c r="E591" s="341"/>
      <c r="F591" s="341"/>
      <c r="G591" s="341"/>
      <c r="H591" s="341"/>
      <c r="I591" s="341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298"/>
      <c r="AE591" s="298"/>
      <c r="AF591" s="298"/>
      <c r="AG591" s="298"/>
      <c r="AH591" s="298"/>
      <c r="AI591" s="298"/>
      <c r="AJ591" s="298"/>
      <c r="AK591" s="298"/>
      <c r="AL591" s="298"/>
      <c r="AM591" s="298"/>
      <c r="AN591" s="298"/>
      <c r="AO591" s="298"/>
      <c r="AP591" s="298"/>
      <c r="AQ591" s="298"/>
      <c r="AR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</row>
    <row r="592" spans="1:60" x14ac:dyDescent="0.2">
      <c r="A592" s="298"/>
      <c r="B592" s="341"/>
      <c r="C592" s="341"/>
      <c r="D592" s="341"/>
      <c r="E592" s="341"/>
      <c r="F592" s="341"/>
      <c r="G592" s="341"/>
      <c r="H592" s="341"/>
      <c r="I592" s="341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298"/>
      <c r="AE592" s="298"/>
      <c r="AF592" s="298"/>
      <c r="AG592" s="298"/>
      <c r="AH592" s="298"/>
      <c r="AI592" s="298"/>
      <c r="AJ592" s="298"/>
      <c r="AK592" s="298"/>
      <c r="AL592" s="298"/>
      <c r="AM592" s="298"/>
      <c r="AN592" s="298"/>
      <c r="AO592" s="298"/>
      <c r="AP592" s="298"/>
      <c r="AQ592" s="298"/>
      <c r="AR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</row>
    <row r="593" spans="1:60" x14ac:dyDescent="0.2">
      <c r="A593" s="298"/>
      <c r="B593" s="341"/>
      <c r="C593" s="341"/>
      <c r="D593" s="341"/>
      <c r="E593" s="341"/>
      <c r="F593" s="341"/>
      <c r="G593" s="341"/>
      <c r="H593" s="341"/>
      <c r="I593" s="341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298"/>
      <c r="AE593" s="298"/>
      <c r="AF593" s="298"/>
      <c r="AG593" s="298"/>
      <c r="AH593" s="298"/>
      <c r="AI593" s="298"/>
      <c r="AJ593" s="298"/>
      <c r="AK593" s="298"/>
      <c r="AL593" s="298"/>
      <c r="AM593" s="298"/>
      <c r="AN593" s="298"/>
      <c r="AO593" s="298"/>
      <c r="AP593" s="298"/>
      <c r="AQ593" s="298"/>
      <c r="AR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</row>
    <row r="594" spans="1:60" x14ac:dyDescent="0.2">
      <c r="A594" s="298"/>
      <c r="B594" s="341"/>
      <c r="C594" s="341"/>
      <c r="D594" s="341"/>
      <c r="E594" s="341"/>
      <c r="F594" s="341"/>
      <c r="G594" s="341"/>
      <c r="H594" s="341"/>
      <c r="I594" s="341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298"/>
      <c r="AE594" s="298"/>
      <c r="AF594" s="298"/>
      <c r="AG594" s="298"/>
      <c r="AH594" s="298"/>
      <c r="AI594" s="298"/>
      <c r="AJ594" s="298"/>
      <c r="AK594" s="298"/>
      <c r="AL594" s="298"/>
      <c r="AM594" s="298"/>
      <c r="AN594" s="298"/>
      <c r="AO594" s="298"/>
      <c r="AP594" s="298"/>
      <c r="AQ594" s="298"/>
      <c r="AR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</row>
    <row r="595" spans="1:60" x14ac:dyDescent="0.2">
      <c r="A595" s="298"/>
      <c r="B595" s="341"/>
      <c r="C595" s="341"/>
      <c r="D595" s="341"/>
      <c r="E595" s="341"/>
      <c r="F595" s="341"/>
      <c r="G595" s="341"/>
      <c r="H595" s="341"/>
      <c r="I595" s="341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298"/>
      <c r="AE595" s="298"/>
      <c r="AF595" s="298"/>
      <c r="AG595" s="298"/>
      <c r="AH595" s="298"/>
      <c r="AI595" s="298"/>
      <c r="AJ595" s="298"/>
      <c r="AK595" s="298"/>
      <c r="AL595" s="298"/>
      <c r="AM595" s="298"/>
      <c r="AN595" s="298"/>
      <c r="AO595" s="298"/>
      <c r="AP595" s="298"/>
      <c r="AQ595" s="298"/>
      <c r="AR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</row>
    <row r="596" spans="1:60" x14ac:dyDescent="0.2">
      <c r="A596" s="298"/>
      <c r="B596" s="341"/>
      <c r="C596" s="341"/>
      <c r="D596" s="341"/>
      <c r="E596" s="341"/>
      <c r="F596" s="341"/>
      <c r="G596" s="341"/>
      <c r="H596" s="341"/>
      <c r="I596" s="341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298"/>
      <c r="AE596" s="298"/>
      <c r="AF596" s="298"/>
      <c r="AG596" s="298"/>
      <c r="AH596" s="298"/>
      <c r="AI596" s="298"/>
      <c r="AJ596" s="298"/>
      <c r="AK596" s="298"/>
      <c r="AL596" s="298"/>
      <c r="AM596" s="298"/>
      <c r="AN596" s="298"/>
      <c r="AO596" s="298"/>
      <c r="AP596" s="298"/>
      <c r="AQ596" s="298"/>
      <c r="AR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</row>
    <row r="597" spans="1:60" x14ac:dyDescent="0.2">
      <c r="A597" s="298"/>
      <c r="B597" s="341"/>
      <c r="C597" s="341"/>
      <c r="D597" s="341"/>
      <c r="E597" s="341"/>
      <c r="F597" s="341"/>
      <c r="G597" s="341"/>
      <c r="H597" s="341"/>
      <c r="I597" s="341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298"/>
      <c r="AE597" s="298"/>
      <c r="AF597" s="298"/>
      <c r="AG597" s="298"/>
      <c r="AH597" s="298"/>
      <c r="AI597" s="298"/>
      <c r="AJ597" s="298"/>
      <c r="AK597" s="298"/>
      <c r="AL597" s="298"/>
      <c r="AM597" s="298"/>
      <c r="AN597" s="298"/>
      <c r="AO597" s="298"/>
      <c r="AP597" s="298"/>
      <c r="AQ597" s="298"/>
      <c r="AR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</row>
    <row r="598" spans="1:60" x14ac:dyDescent="0.2">
      <c r="A598" s="298"/>
      <c r="B598" s="341"/>
      <c r="C598" s="341"/>
      <c r="D598" s="341"/>
      <c r="E598" s="341"/>
      <c r="F598" s="341"/>
      <c r="G598" s="341"/>
      <c r="H598" s="341"/>
      <c r="I598" s="341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298"/>
      <c r="AE598" s="298"/>
      <c r="AF598" s="298"/>
      <c r="AG598" s="298"/>
      <c r="AH598" s="298"/>
      <c r="AI598" s="298"/>
      <c r="AJ598" s="298"/>
      <c r="AK598" s="298"/>
      <c r="AL598" s="298"/>
      <c r="AM598" s="298"/>
      <c r="AN598" s="298"/>
      <c r="AO598" s="298"/>
      <c r="AP598" s="298"/>
      <c r="AQ598" s="298"/>
      <c r="AR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</row>
    <row r="599" spans="1:60" x14ac:dyDescent="0.2">
      <c r="A599" s="298"/>
      <c r="B599" s="341"/>
      <c r="C599" s="341"/>
      <c r="D599" s="341"/>
      <c r="E599" s="341"/>
      <c r="F599" s="341"/>
      <c r="G599" s="341"/>
      <c r="H599" s="341"/>
      <c r="I599" s="341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298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298"/>
      <c r="AP599" s="298"/>
      <c r="AQ599" s="298"/>
      <c r="AR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</row>
    <row r="600" spans="1:60" x14ac:dyDescent="0.2">
      <c r="A600" s="298"/>
      <c r="B600" s="341"/>
      <c r="C600" s="341"/>
      <c r="D600" s="341"/>
      <c r="E600" s="341"/>
      <c r="F600" s="341"/>
      <c r="G600" s="341"/>
      <c r="H600" s="341"/>
      <c r="I600" s="341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</row>
    <row r="601" spans="1:60" x14ac:dyDescent="0.2">
      <c r="A601" s="298"/>
      <c r="B601" s="341"/>
      <c r="C601" s="341"/>
      <c r="D601" s="341"/>
      <c r="E601" s="341"/>
      <c r="F601" s="341"/>
      <c r="G601" s="341"/>
      <c r="H601" s="341"/>
      <c r="I601" s="341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298"/>
      <c r="AE601" s="298"/>
      <c r="AF601" s="298"/>
      <c r="AG601" s="298"/>
      <c r="AH601" s="298"/>
      <c r="AI601" s="298"/>
      <c r="AJ601" s="298"/>
      <c r="AK601" s="298"/>
      <c r="AL601" s="298"/>
      <c r="AM601" s="298"/>
      <c r="AN601" s="298"/>
      <c r="AO601" s="298"/>
      <c r="AP601" s="298"/>
      <c r="AQ601" s="298"/>
      <c r="AR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</row>
    <row r="602" spans="1:60" x14ac:dyDescent="0.2">
      <c r="A602" s="298"/>
      <c r="B602" s="341"/>
      <c r="C602" s="341"/>
      <c r="D602" s="341"/>
      <c r="E602" s="341"/>
      <c r="F602" s="341"/>
      <c r="G602" s="341"/>
      <c r="H602" s="341"/>
      <c r="I602" s="341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298"/>
      <c r="AE602" s="298"/>
      <c r="AF602" s="298"/>
      <c r="AG602" s="298"/>
      <c r="AH602" s="298"/>
      <c r="AI602" s="298"/>
      <c r="AJ602" s="298"/>
      <c r="AK602" s="298"/>
      <c r="AL602" s="298"/>
      <c r="AM602" s="298"/>
      <c r="AN602" s="298"/>
      <c r="AO602" s="298"/>
      <c r="AP602" s="298"/>
      <c r="AQ602" s="298"/>
      <c r="AR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</row>
    <row r="603" spans="1:60" x14ac:dyDescent="0.2">
      <c r="A603" s="298"/>
      <c r="B603" s="341"/>
      <c r="C603" s="341"/>
      <c r="D603" s="341"/>
      <c r="E603" s="341"/>
      <c r="F603" s="341"/>
      <c r="G603" s="341"/>
      <c r="H603" s="341"/>
      <c r="I603" s="341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298"/>
      <c r="AE603" s="298"/>
      <c r="AF603" s="298"/>
      <c r="AG603" s="298"/>
      <c r="AH603" s="298"/>
      <c r="AI603" s="298"/>
      <c r="AJ603" s="298"/>
      <c r="AK603" s="298"/>
      <c r="AL603" s="298"/>
      <c r="AM603" s="298"/>
      <c r="AN603" s="298"/>
      <c r="AO603" s="298"/>
      <c r="AP603" s="298"/>
      <c r="AQ603" s="298"/>
      <c r="AR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</row>
    <row r="604" spans="1:60" x14ac:dyDescent="0.2">
      <c r="A604" s="298"/>
      <c r="B604" s="341"/>
      <c r="C604" s="341"/>
      <c r="D604" s="341"/>
      <c r="E604" s="341"/>
      <c r="F604" s="341"/>
      <c r="G604" s="341"/>
      <c r="H604" s="341"/>
      <c r="I604" s="341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298"/>
      <c r="AE604" s="298"/>
      <c r="AF604" s="298"/>
      <c r="AG604" s="298"/>
      <c r="AH604" s="298"/>
      <c r="AI604" s="298"/>
      <c r="AJ604" s="298"/>
      <c r="AK604" s="298"/>
      <c r="AL604" s="298"/>
      <c r="AM604" s="298"/>
      <c r="AN604" s="298"/>
      <c r="AO604" s="298"/>
      <c r="AP604" s="298"/>
      <c r="AQ604" s="298"/>
      <c r="AR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</row>
    <row r="605" spans="1:60" x14ac:dyDescent="0.2">
      <c r="A605" s="298"/>
      <c r="B605" s="341"/>
      <c r="C605" s="341"/>
      <c r="D605" s="341"/>
      <c r="E605" s="341"/>
      <c r="F605" s="341"/>
      <c r="G605" s="341"/>
      <c r="H605" s="341"/>
      <c r="I605" s="341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298"/>
      <c r="AE605" s="298"/>
      <c r="AF605" s="298"/>
      <c r="AG605" s="298"/>
      <c r="AH605" s="298"/>
      <c r="AI605" s="298"/>
      <c r="AJ605" s="298"/>
      <c r="AK605" s="298"/>
      <c r="AL605" s="298"/>
      <c r="AM605" s="298"/>
      <c r="AN605" s="298"/>
      <c r="AO605" s="298"/>
      <c r="AP605" s="298"/>
      <c r="AQ605" s="298"/>
      <c r="AR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</row>
    <row r="606" spans="1:60" x14ac:dyDescent="0.2">
      <c r="A606" s="298"/>
      <c r="B606" s="341"/>
      <c r="C606" s="341"/>
      <c r="D606" s="341"/>
      <c r="E606" s="341"/>
      <c r="F606" s="341"/>
      <c r="G606" s="341"/>
      <c r="H606" s="341"/>
      <c r="I606" s="341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298"/>
      <c r="AE606" s="298"/>
      <c r="AF606" s="298"/>
      <c r="AG606" s="298"/>
      <c r="AH606" s="298"/>
      <c r="AI606" s="298"/>
      <c r="AJ606" s="298"/>
      <c r="AK606" s="298"/>
      <c r="AL606" s="298"/>
      <c r="AM606" s="298"/>
      <c r="AN606" s="298"/>
      <c r="AO606" s="298"/>
      <c r="AP606" s="298"/>
      <c r="AQ606" s="298"/>
      <c r="AR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</row>
    <row r="607" spans="1:60" x14ac:dyDescent="0.2">
      <c r="A607" s="298"/>
      <c r="B607" s="341"/>
      <c r="C607" s="341"/>
      <c r="D607" s="341"/>
      <c r="E607" s="341"/>
      <c r="F607" s="341"/>
      <c r="G607" s="341"/>
      <c r="H607" s="341"/>
      <c r="I607" s="341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298"/>
      <c r="AE607" s="298"/>
      <c r="AF607" s="298"/>
      <c r="AG607" s="298"/>
      <c r="AH607" s="298"/>
      <c r="AI607" s="298"/>
      <c r="AJ607" s="298"/>
      <c r="AK607" s="298"/>
      <c r="AL607" s="298"/>
      <c r="AM607" s="298"/>
      <c r="AN607" s="298"/>
      <c r="AO607" s="298"/>
      <c r="AP607" s="298"/>
      <c r="AQ607" s="298"/>
      <c r="AR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</row>
    <row r="608" spans="1:60" x14ac:dyDescent="0.2">
      <c r="A608" s="298"/>
      <c r="B608" s="341"/>
      <c r="C608" s="341"/>
      <c r="D608" s="341"/>
      <c r="E608" s="341"/>
      <c r="F608" s="341"/>
      <c r="G608" s="341"/>
      <c r="H608" s="341"/>
      <c r="I608" s="341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298"/>
      <c r="AE608" s="298"/>
      <c r="AF608" s="298"/>
      <c r="AG608" s="298"/>
      <c r="AH608" s="298"/>
      <c r="AI608" s="298"/>
      <c r="AJ608" s="298"/>
      <c r="AK608" s="298"/>
      <c r="AL608" s="298"/>
      <c r="AM608" s="298"/>
      <c r="AN608" s="298"/>
      <c r="AO608" s="298"/>
      <c r="AP608" s="298"/>
      <c r="AQ608" s="298"/>
      <c r="AR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</row>
    <row r="609" spans="1:60" x14ac:dyDescent="0.2">
      <c r="A609" s="298"/>
      <c r="B609" s="341"/>
      <c r="C609" s="341"/>
      <c r="D609" s="341"/>
      <c r="E609" s="341"/>
      <c r="F609" s="341"/>
      <c r="G609" s="341"/>
      <c r="H609" s="341"/>
      <c r="I609" s="341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298"/>
      <c r="AE609" s="298"/>
      <c r="AF609" s="298"/>
      <c r="AG609" s="298"/>
      <c r="AH609" s="298"/>
      <c r="AI609" s="298"/>
      <c r="AJ609" s="298"/>
      <c r="AK609" s="298"/>
      <c r="AL609" s="298"/>
      <c r="AM609" s="298"/>
      <c r="AN609" s="298"/>
      <c r="AO609" s="298"/>
      <c r="AP609" s="298"/>
      <c r="AQ609" s="298"/>
      <c r="AR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</row>
    <row r="610" spans="1:60" x14ac:dyDescent="0.2">
      <c r="A610" s="298"/>
      <c r="B610" s="341"/>
      <c r="C610" s="341"/>
      <c r="D610" s="341"/>
      <c r="E610" s="341"/>
      <c r="F610" s="341"/>
      <c r="G610" s="341"/>
      <c r="H610" s="341"/>
      <c r="I610" s="341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</row>
    <row r="611" spans="1:60" x14ac:dyDescent="0.2">
      <c r="A611" s="298"/>
      <c r="B611" s="341"/>
      <c r="C611" s="341"/>
      <c r="D611" s="341"/>
      <c r="E611" s="341"/>
      <c r="F611" s="341"/>
      <c r="G611" s="341"/>
      <c r="H611" s="341"/>
      <c r="I611" s="341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298"/>
      <c r="AE611" s="298"/>
      <c r="AF611" s="298"/>
      <c r="AG611" s="298"/>
      <c r="AH611" s="298"/>
      <c r="AI611" s="298"/>
      <c r="AJ611" s="298"/>
      <c r="AK611" s="298"/>
      <c r="AL611" s="298"/>
      <c r="AM611" s="298"/>
      <c r="AN611" s="298"/>
      <c r="AO611" s="298"/>
      <c r="AP611" s="298"/>
      <c r="AQ611" s="298"/>
      <c r="AR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</row>
    <row r="612" spans="1:60" x14ac:dyDescent="0.2">
      <c r="A612" s="298"/>
      <c r="B612" s="341"/>
      <c r="C612" s="341"/>
      <c r="D612" s="341"/>
      <c r="E612" s="341"/>
      <c r="F612" s="341"/>
      <c r="G612" s="341"/>
      <c r="H612" s="341"/>
      <c r="I612" s="341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298"/>
      <c r="AE612" s="298"/>
      <c r="AF612" s="298"/>
      <c r="AG612" s="298"/>
      <c r="AH612" s="298"/>
      <c r="AI612" s="298"/>
      <c r="AJ612" s="298"/>
      <c r="AK612" s="298"/>
      <c r="AL612" s="298"/>
      <c r="AM612" s="298"/>
      <c r="AN612" s="298"/>
      <c r="AO612" s="298"/>
      <c r="AP612" s="298"/>
      <c r="AQ612" s="298"/>
      <c r="AR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</row>
    <row r="613" spans="1:60" x14ac:dyDescent="0.2">
      <c r="A613" s="298"/>
      <c r="B613" s="341"/>
      <c r="C613" s="341"/>
      <c r="D613" s="341"/>
      <c r="E613" s="341"/>
      <c r="F613" s="341"/>
      <c r="G613" s="341"/>
      <c r="H613" s="341"/>
      <c r="I613" s="341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298"/>
      <c r="AE613" s="298"/>
      <c r="AF613" s="298"/>
      <c r="AG613" s="298"/>
      <c r="AH613" s="298"/>
      <c r="AI613" s="298"/>
      <c r="AJ613" s="298"/>
      <c r="AK613" s="298"/>
      <c r="AL613" s="298"/>
      <c r="AM613" s="298"/>
      <c r="AN613" s="298"/>
      <c r="AO613" s="298"/>
      <c r="AP613" s="298"/>
      <c r="AQ613" s="298"/>
      <c r="AR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</row>
    <row r="614" spans="1:60" x14ac:dyDescent="0.2">
      <c r="A614" s="298"/>
      <c r="B614" s="341"/>
      <c r="C614" s="341"/>
      <c r="D614" s="341"/>
      <c r="E614" s="341"/>
      <c r="F614" s="341"/>
      <c r="G614" s="341"/>
      <c r="H614" s="341"/>
      <c r="I614" s="341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298"/>
      <c r="AE614" s="298"/>
      <c r="AF614" s="298"/>
      <c r="AG614" s="298"/>
      <c r="AH614" s="298"/>
      <c r="AI614" s="298"/>
      <c r="AJ614" s="298"/>
      <c r="AK614" s="298"/>
      <c r="AL614" s="298"/>
      <c r="AM614" s="298"/>
      <c r="AN614" s="298"/>
      <c r="AO614" s="298"/>
      <c r="AP614" s="298"/>
      <c r="AQ614" s="298"/>
      <c r="AR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</row>
    <row r="615" spans="1:60" x14ac:dyDescent="0.2">
      <c r="A615" s="298"/>
      <c r="B615" s="341"/>
      <c r="C615" s="341"/>
      <c r="D615" s="341"/>
      <c r="E615" s="341"/>
      <c r="F615" s="341"/>
      <c r="G615" s="341"/>
      <c r="H615" s="341"/>
      <c r="I615" s="341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298"/>
      <c r="AE615" s="298"/>
      <c r="AF615" s="298"/>
      <c r="AG615" s="298"/>
      <c r="AH615" s="298"/>
      <c r="AI615" s="298"/>
      <c r="AJ615" s="298"/>
      <c r="AK615" s="298"/>
      <c r="AL615" s="298"/>
      <c r="AM615" s="298"/>
      <c r="AN615" s="298"/>
      <c r="AO615" s="298"/>
      <c r="AP615" s="298"/>
      <c r="AQ615" s="298"/>
      <c r="AR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</row>
    <row r="616" spans="1:60" x14ac:dyDescent="0.2">
      <c r="A616" s="298"/>
      <c r="B616" s="341"/>
      <c r="C616" s="341"/>
      <c r="D616" s="341"/>
      <c r="E616" s="341"/>
      <c r="F616" s="341"/>
      <c r="G616" s="341"/>
      <c r="H616" s="341"/>
      <c r="I616" s="341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298"/>
      <c r="AE616" s="298"/>
      <c r="AF616" s="298"/>
      <c r="AG616" s="298"/>
      <c r="AH616" s="298"/>
      <c r="AI616" s="298"/>
      <c r="AJ616" s="298"/>
      <c r="AK616" s="298"/>
      <c r="AL616" s="298"/>
      <c r="AM616" s="298"/>
      <c r="AN616" s="298"/>
      <c r="AO616" s="298"/>
      <c r="AP616" s="298"/>
      <c r="AQ616" s="298"/>
      <c r="AR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</row>
    <row r="617" spans="1:60" x14ac:dyDescent="0.2">
      <c r="A617" s="298"/>
      <c r="B617" s="341"/>
      <c r="C617" s="341"/>
      <c r="D617" s="341"/>
      <c r="E617" s="341"/>
      <c r="F617" s="341"/>
      <c r="G617" s="341"/>
      <c r="H617" s="341"/>
      <c r="I617" s="341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298"/>
      <c r="AE617" s="298"/>
      <c r="AF617" s="298"/>
      <c r="AG617" s="298"/>
      <c r="AH617" s="298"/>
      <c r="AI617" s="298"/>
      <c r="AJ617" s="298"/>
      <c r="AK617" s="298"/>
      <c r="AL617" s="298"/>
      <c r="AM617" s="298"/>
      <c r="AN617" s="298"/>
      <c r="AO617" s="298"/>
      <c r="AP617" s="298"/>
      <c r="AQ617" s="298"/>
      <c r="AR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</row>
    <row r="618" spans="1:60" x14ac:dyDescent="0.2">
      <c r="A618" s="298"/>
      <c r="B618" s="341"/>
      <c r="C618" s="341"/>
      <c r="D618" s="341"/>
      <c r="E618" s="341"/>
      <c r="F618" s="341"/>
      <c r="G618" s="341"/>
      <c r="H618" s="341"/>
      <c r="I618" s="341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298"/>
      <c r="AE618" s="298"/>
      <c r="AF618" s="298"/>
      <c r="AG618" s="298"/>
      <c r="AH618" s="298"/>
      <c r="AI618" s="298"/>
      <c r="AJ618" s="298"/>
      <c r="AK618" s="298"/>
      <c r="AL618" s="298"/>
      <c r="AM618" s="298"/>
      <c r="AN618" s="298"/>
      <c r="AO618" s="298"/>
      <c r="AP618" s="298"/>
      <c r="AQ618" s="298"/>
      <c r="AR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</row>
    <row r="619" spans="1:60" x14ac:dyDescent="0.2">
      <c r="A619" s="298"/>
      <c r="B619" s="341"/>
      <c r="C619" s="341"/>
      <c r="D619" s="341"/>
      <c r="E619" s="341"/>
      <c r="F619" s="341"/>
      <c r="G619" s="341"/>
      <c r="H619" s="341"/>
      <c r="I619" s="341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298"/>
      <c r="AE619" s="298"/>
      <c r="AF619" s="298"/>
      <c r="AG619" s="298"/>
      <c r="AH619" s="298"/>
      <c r="AI619" s="298"/>
      <c r="AJ619" s="298"/>
      <c r="AK619" s="298"/>
      <c r="AL619" s="298"/>
      <c r="AM619" s="298"/>
      <c r="AN619" s="298"/>
      <c r="AO619" s="298"/>
      <c r="AP619" s="298"/>
      <c r="AQ619" s="298"/>
      <c r="AR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</row>
    <row r="620" spans="1:60" x14ac:dyDescent="0.2">
      <c r="A620" s="298"/>
      <c r="B620" s="341"/>
      <c r="C620" s="341"/>
      <c r="D620" s="341"/>
      <c r="E620" s="341"/>
      <c r="F620" s="341"/>
      <c r="G620" s="341"/>
      <c r="H620" s="341"/>
      <c r="I620" s="341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298"/>
      <c r="AE620" s="298"/>
      <c r="AF620" s="298"/>
      <c r="AG620" s="298"/>
      <c r="AH620" s="298"/>
      <c r="AI620" s="298"/>
      <c r="AJ620" s="298"/>
      <c r="AK620" s="298"/>
      <c r="AL620" s="298"/>
      <c r="AM620" s="298"/>
      <c r="AN620" s="298"/>
      <c r="AO620" s="298"/>
      <c r="AP620" s="298"/>
      <c r="AQ620" s="298"/>
      <c r="AR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</row>
    <row r="621" spans="1:60" x14ac:dyDescent="0.2">
      <c r="A621" s="298"/>
      <c r="B621" s="341"/>
      <c r="C621" s="341"/>
      <c r="D621" s="341"/>
      <c r="E621" s="341"/>
      <c r="F621" s="341"/>
      <c r="G621" s="341"/>
      <c r="H621" s="341"/>
      <c r="I621" s="341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298"/>
      <c r="AE621" s="298"/>
      <c r="AF621" s="298"/>
      <c r="AG621" s="298"/>
      <c r="AH621" s="298"/>
      <c r="AI621" s="298"/>
      <c r="AJ621" s="298"/>
      <c r="AK621" s="298"/>
      <c r="AL621" s="298"/>
      <c r="AM621" s="298"/>
      <c r="AN621" s="298"/>
      <c r="AO621" s="298"/>
      <c r="AP621" s="298"/>
      <c r="AQ621" s="298"/>
      <c r="AR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</row>
    <row r="622" spans="1:60" x14ac:dyDescent="0.2">
      <c r="A622" s="298"/>
      <c r="B622" s="341"/>
      <c r="C622" s="341"/>
      <c r="D622" s="341"/>
      <c r="E622" s="341"/>
      <c r="F622" s="341"/>
      <c r="G622" s="341"/>
      <c r="H622" s="341"/>
      <c r="I622" s="341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298"/>
      <c r="AE622" s="298"/>
      <c r="AF622" s="298"/>
      <c r="AG622" s="298"/>
      <c r="AH622" s="298"/>
      <c r="AI622" s="298"/>
      <c r="AJ622" s="298"/>
      <c r="AK622" s="298"/>
      <c r="AL622" s="298"/>
      <c r="AM622" s="298"/>
      <c r="AN622" s="298"/>
      <c r="AO622" s="298"/>
      <c r="AP622" s="298"/>
      <c r="AQ622" s="298"/>
      <c r="AR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</row>
    <row r="623" spans="1:60" x14ac:dyDescent="0.2">
      <c r="A623" s="298"/>
      <c r="B623" s="341"/>
      <c r="C623" s="341"/>
      <c r="D623" s="341"/>
      <c r="E623" s="341"/>
      <c r="F623" s="341"/>
      <c r="G623" s="341"/>
      <c r="H623" s="341"/>
      <c r="I623" s="341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298"/>
      <c r="AE623" s="298"/>
      <c r="AF623" s="298"/>
      <c r="AG623" s="298"/>
      <c r="AH623" s="298"/>
      <c r="AI623" s="298"/>
      <c r="AJ623" s="298"/>
      <c r="AK623" s="298"/>
      <c r="AL623" s="298"/>
      <c r="AM623" s="298"/>
      <c r="AN623" s="298"/>
      <c r="AO623" s="298"/>
      <c r="AP623" s="298"/>
      <c r="AQ623" s="298"/>
      <c r="AR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</row>
    <row r="624" spans="1:60" x14ac:dyDescent="0.2">
      <c r="A624" s="298"/>
      <c r="B624" s="341"/>
      <c r="C624" s="341"/>
      <c r="D624" s="341"/>
      <c r="E624" s="341"/>
      <c r="F624" s="341"/>
      <c r="G624" s="341"/>
      <c r="H624" s="341"/>
      <c r="I624" s="341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298"/>
      <c r="AE624" s="298"/>
      <c r="AF624" s="298"/>
      <c r="AG624" s="298"/>
      <c r="AH624" s="298"/>
      <c r="AI624" s="298"/>
      <c r="AJ624" s="298"/>
      <c r="AK624" s="298"/>
      <c r="AL624" s="298"/>
      <c r="AM624" s="298"/>
      <c r="AN624" s="298"/>
      <c r="AO624" s="298"/>
      <c r="AP624" s="298"/>
      <c r="AQ624" s="298"/>
      <c r="AR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</row>
    <row r="625" spans="1:60" x14ac:dyDescent="0.2">
      <c r="A625" s="298"/>
      <c r="B625" s="341"/>
      <c r="C625" s="341"/>
      <c r="D625" s="341"/>
      <c r="E625" s="341"/>
      <c r="F625" s="341"/>
      <c r="G625" s="341"/>
      <c r="H625" s="341"/>
      <c r="I625" s="341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</row>
    <row r="626" spans="1:60" x14ac:dyDescent="0.2">
      <c r="A626" s="298"/>
      <c r="B626" s="341"/>
      <c r="C626" s="341"/>
      <c r="D626" s="341"/>
      <c r="E626" s="341"/>
      <c r="F626" s="341"/>
      <c r="G626" s="341"/>
      <c r="H626" s="341"/>
      <c r="I626" s="341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298"/>
      <c r="AE626" s="298"/>
      <c r="AF626" s="298"/>
      <c r="AG626" s="298"/>
      <c r="AH626" s="298"/>
      <c r="AI626" s="298"/>
      <c r="AJ626" s="298"/>
      <c r="AK626" s="298"/>
      <c r="AL626" s="298"/>
      <c r="AM626" s="298"/>
      <c r="AN626" s="298"/>
      <c r="AO626" s="298"/>
      <c r="AP626" s="298"/>
      <c r="AQ626" s="298"/>
      <c r="AR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</row>
    <row r="627" spans="1:60" x14ac:dyDescent="0.2">
      <c r="A627" s="298"/>
      <c r="B627" s="341"/>
      <c r="C627" s="341"/>
      <c r="D627" s="341"/>
      <c r="E627" s="341"/>
      <c r="F627" s="341"/>
      <c r="G627" s="341"/>
      <c r="H627" s="341"/>
      <c r="I627" s="341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298"/>
      <c r="AE627" s="298"/>
      <c r="AF627" s="298"/>
      <c r="AG627" s="298"/>
      <c r="AH627" s="298"/>
      <c r="AI627" s="298"/>
      <c r="AJ627" s="298"/>
      <c r="AK627" s="298"/>
      <c r="AL627" s="298"/>
      <c r="AM627" s="298"/>
      <c r="AN627" s="298"/>
      <c r="AO627" s="298"/>
      <c r="AP627" s="298"/>
      <c r="AQ627" s="298"/>
      <c r="AR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</row>
    <row r="628" spans="1:60" x14ac:dyDescent="0.2">
      <c r="A628" s="298"/>
      <c r="B628" s="341"/>
      <c r="C628" s="341"/>
      <c r="D628" s="341"/>
      <c r="E628" s="341"/>
      <c r="F628" s="341"/>
      <c r="G628" s="341"/>
      <c r="H628" s="341"/>
      <c r="I628" s="341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298"/>
      <c r="AE628" s="298"/>
      <c r="AF628" s="298"/>
      <c r="AG628" s="298"/>
      <c r="AH628" s="298"/>
      <c r="AI628" s="298"/>
      <c r="AJ628" s="298"/>
      <c r="AK628" s="298"/>
      <c r="AL628" s="298"/>
      <c r="AM628" s="298"/>
      <c r="AN628" s="298"/>
      <c r="AO628" s="298"/>
      <c r="AP628" s="298"/>
      <c r="AQ628" s="298"/>
      <c r="AR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</row>
    <row r="629" spans="1:60" x14ac:dyDescent="0.2">
      <c r="A629" s="298"/>
      <c r="B629" s="341"/>
      <c r="C629" s="341"/>
      <c r="D629" s="341"/>
      <c r="E629" s="341"/>
      <c r="F629" s="341"/>
      <c r="G629" s="341"/>
      <c r="H629" s="341"/>
      <c r="I629" s="341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298"/>
      <c r="AE629" s="298"/>
      <c r="AF629" s="298"/>
      <c r="AG629" s="298"/>
      <c r="AH629" s="298"/>
      <c r="AI629" s="298"/>
      <c r="AJ629" s="298"/>
      <c r="AK629" s="298"/>
      <c r="AL629" s="298"/>
      <c r="AM629" s="298"/>
      <c r="AN629" s="298"/>
      <c r="AO629" s="298"/>
      <c r="AP629" s="298"/>
      <c r="AQ629" s="298"/>
      <c r="AR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</row>
    <row r="630" spans="1:60" x14ac:dyDescent="0.2">
      <c r="A630" s="298"/>
      <c r="B630" s="341"/>
      <c r="C630" s="341"/>
      <c r="D630" s="341"/>
      <c r="E630" s="341"/>
      <c r="F630" s="341"/>
      <c r="G630" s="341"/>
      <c r="H630" s="341"/>
      <c r="I630" s="341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298"/>
      <c r="AE630" s="298"/>
      <c r="AF630" s="298"/>
      <c r="AG630" s="298"/>
      <c r="AH630" s="298"/>
      <c r="AI630" s="298"/>
      <c r="AJ630" s="298"/>
      <c r="AK630" s="298"/>
      <c r="AL630" s="298"/>
      <c r="AM630" s="298"/>
      <c r="AN630" s="298"/>
      <c r="AO630" s="298"/>
      <c r="AP630" s="298"/>
      <c r="AQ630" s="298"/>
      <c r="AR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</row>
    <row r="631" spans="1:60" x14ac:dyDescent="0.2">
      <c r="A631" s="298"/>
      <c r="B631" s="341"/>
      <c r="C631" s="341"/>
      <c r="D631" s="341"/>
      <c r="E631" s="341"/>
      <c r="F631" s="341"/>
      <c r="G631" s="341"/>
      <c r="H631" s="341"/>
      <c r="I631" s="341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298"/>
      <c r="AE631" s="298"/>
      <c r="AF631" s="298"/>
      <c r="AG631" s="298"/>
      <c r="AH631" s="298"/>
      <c r="AI631" s="298"/>
      <c r="AJ631" s="298"/>
      <c r="AK631" s="298"/>
      <c r="AL631" s="298"/>
      <c r="AM631" s="298"/>
      <c r="AN631" s="298"/>
      <c r="AO631" s="298"/>
      <c r="AP631" s="298"/>
      <c r="AQ631" s="298"/>
      <c r="AR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</row>
    <row r="632" spans="1:60" x14ac:dyDescent="0.2">
      <c r="A632" s="298"/>
      <c r="B632" s="341"/>
      <c r="C632" s="341"/>
      <c r="D632" s="341"/>
      <c r="E632" s="341"/>
      <c r="F632" s="341"/>
      <c r="G632" s="341"/>
      <c r="H632" s="341"/>
      <c r="I632" s="341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298"/>
      <c r="AE632" s="298"/>
      <c r="AF632" s="298"/>
      <c r="AG632" s="298"/>
      <c r="AH632" s="298"/>
      <c r="AI632" s="298"/>
      <c r="AJ632" s="298"/>
      <c r="AK632" s="298"/>
      <c r="AL632" s="298"/>
      <c r="AM632" s="298"/>
      <c r="AN632" s="298"/>
      <c r="AO632" s="298"/>
      <c r="AP632" s="298"/>
      <c r="AQ632" s="298"/>
      <c r="AR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</row>
    <row r="633" spans="1:60" x14ac:dyDescent="0.2">
      <c r="A633" s="298"/>
      <c r="B633" s="341"/>
      <c r="C633" s="341"/>
      <c r="D633" s="341"/>
      <c r="E633" s="341"/>
      <c r="F633" s="341"/>
      <c r="G633" s="341"/>
      <c r="H633" s="341"/>
      <c r="I633" s="341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298"/>
      <c r="AE633" s="298"/>
      <c r="AF633" s="298"/>
      <c r="AG633" s="298"/>
      <c r="AH633" s="298"/>
      <c r="AI633" s="298"/>
      <c r="AJ633" s="298"/>
      <c r="AK633" s="298"/>
      <c r="AL633" s="298"/>
      <c r="AM633" s="298"/>
      <c r="AN633" s="298"/>
      <c r="AO633" s="298"/>
      <c r="AP633" s="298"/>
      <c r="AQ633" s="298"/>
      <c r="AR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</row>
    <row r="634" spans="1:60" x14ac:dyDescent="0.2">
      <c r="A634" s="298"/>
      <c r="B634" s="341"/>
      <c r="C634" s="341"/>
      <c r="D634" s="341"/>
      <c r="E634" s="341"/>
      <c r="F634" s="341"/>
      <c r="G634" s="341"/>
      <c r="H634" s="341"/>
      <c r="I634" s="341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298"/>
      <c r="AE634" s="298"/>
      <c r="AF634" s="298"/>
      <c r="AG634" s="298"/>
      <c r="AH634" s="298"/>
      <c r="AI634" s="298"/>
      <c r="AJ634" s="298"/>
      <c r="AK634" s="298"/>
      <c r="AL634" s="298"/>
      <c r="AM634" s="298"/>
      <c r="AN634" s="298"/>
      <c r="AO634" s="298"/>
      <c r="AP634" s="298"/>
      <c r="AQ634" s="298"/>
      <c r="AR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</row>
    <row r="635" spans="1:60" x14ac:dyDescent="0.2">
      <c r="A635" s="298"/>
      <c r="B635" s="341"/>
      <c r="C635" s="341"/>
      <c r="D635" s="341"/>
      <c r="E635" s="341"/>
      <c r="F635" s="341"/>
      <c r="G635" s="341"/>
      <c r="H635" s="341"/>
      <c r="I635" s="341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298"/>
      <c r="AE635" s="298"/>
      <c r="AF635" s="298"/>
      <c r="AG635" s="298"/>
      <c r="AH635" s="298"/>
      <c r="AI635" s="298"/>
      <c r="AJ635" s="298"/>
      <c r="AK635" s="298"/>
      <c r="AL635" s="298"/>
      <c r="AM635" s="298"/>
      <c r="AN635" s="298"/>
      <c r="AO635" s="298"/>
      <c r="AP635" s="298"/>
      <c r="AQ635" s="298"/>
      <c r="AR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</row>
    <row r="636" spans="1:60" x14ac:dyDescent="0.2">
      <c r="A636" s="298"/>
      <c r="B636" s="341"/>
      <c r="C636" s="341"/>
      <c r="D636" s="341"/>
      <c r="E636" s="341"/>
      <c r="F636" s="341"/>
      <c r="G636" s="341"/>
      <c r="H636" s="341"/>
      <c r="I636" s="341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298"/>
      <c r="AE636" s="298"/>
      <c r="AF636" s="298"/>
      <c r="AG636" s="298"/>
      <c r="AH636" s="298"/>
      <c r="AI636" s="298"/>
      <c r="AJ636" s="298"/>
      <c r="AK636" s="298"/>
      <c r="AL636" s="298"/>
      <c r="AM636" s="298"/>
      <c r="AN636" s="298"/>
      <c r="AO636" s="298"/>
      <c r="AP636" s="298"/>
      <c r="AQ636" s="298"/>
      <c r="AR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</row>
    <row r="637" spans="1:60" x14ac:dyDescent="0.2">
      <c r="A637" s="298"/>
      <c r="B637" s="341"/>
      <c r="C637" s="341"/>
      <c r="D637" s="341"/>
      <c r="E637" s="341"/>
      <c r="F637" s="341"/>
      <c r="G637" s="341"/>
      <c r="H637" s="341"/>
      <c r="I637" s="341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298"/>
      <c r="AE637" s="298"/>
      <c r="AF637" s="298"/>
      <c r="AG637" s="298"/>
      <c r="AH637" s="298"/>
      <c r="AI637" s="298"/>
      <c r="AJ637" s="298"/>
      <c r="AK637" s="298"/>
      <c r="AL637" s="298"/>
      <c r="AM637" s="298"/>
      <c r="AN637" s="298"/>
      <c r="AO637" s="298"/>
      <c r="AP637" s="298"/>
      <c r="AQ637" s="298"/>
      <c r="AR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</row>
    <row r="638" spans="1:60" x14ac:dyDescent="0.2">
      <c r="A638" s="298"/>
      <c r="B638" s="341"/>
      <c r="C638" s="341"/>
      <c r="D638" s="341"/>
      <c r="E638" s="341"/>
      <c r="F638" s="341"/>
      <c r="G638" s="341"/>
      <c r="H638" s="341"/>
      <c r="I638" s="341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298"/>
      <c r="AE638" s="298"/>
      <c r="AF638" s="298"/>
      <c r="AG638" s="298"/>
      <c r="AH638" s="298"/>
      <c r="AI638" s="298"/>
      <c r="AJ638" s="298"/>
      <c r="AK638" s="298"/>
      <c r="AL638" s="298"/>
      <c r="AM638" s="298"/>
      <c r="AN638" s="298"/>
      <c r="AO638" s="298"/>
      <c r="AP638" s="298"/>
      <c r="AQ638" s="298"/>
      <c r="AR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</row>
    <row r="639" spans="1:60" x14ac:dyDescent="0.2">
      <c r="A639" s="298"/>
      <c r="B639" s="341"/>
      <c r="C639" s="341"/>
      <c r="D639" s="341"/>
      <c r="E639" s="341"/>
      <c r="F639" s="341"/>
      <c r="G639" s="341"/>
      <c r="H639" s="341"/>
      <c r="I639" s="341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298"/>
      <c r="AE639" s="298"/>
      <c r="AF639" s="298"/>
      <c r="AG639" s="298"/>
      <c r="AH639" s="298"/>
      <c r="AI639" s="298"/>
      <c r="AJ639" s="298"/>
      <c r="AK639" s="298"/>
      <c r="AL639" s="298"/>
      <c r="AM639" s="298"/>
      <c r="AN639" s="298"/>
      <c r="AO639" s="298"/>
      <c r="AP639" s="298"/>
      <c r="AQ639" s="298"/>
      <c r="AR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</row>
    <row r="640" spans="1:60" x14ac:dyDescent="0.2">
      <c r="A640" s="298"/>
      <c r="B640" s="341"/>
      <c r="C640" s="341"/>
      <c r="D640" s="341"/>
      <c r="E640" s="341"/>
      <c r="F640" s="341"/>
      <c r="G640" s="341"/>
      <c r="H640" s="341"/>
      <c r="I640" s="341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298"/>
      <c r="AE640" s="298"/>
      <c r="AF640" s="298"/>
      <c r="AG640" s="298"/>
      <c r="AH640" s="298"/>
      <c r="AI640" s="298"/>
      <c r="AJ640" s="298"/>
      <c r="AK640" s="298"/>
      <c r="AL640" s="298"/>
      <c r="AM640" s="298"/>
      <c r="AN640" s="298"/>
      <c r="AO640" s="298"/>
      <c r="AP640" s="298"/>
      <c r="AQ640" s="298"/>
      <c r="AR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</row>
    <row r="641" spans="1:60" x14ac:dyDescent="0.2">
      <c r="A641" s="298"/>
      <c r="B641" s="341"/>
      <c r="C641" s="341"/>
      <c r="D641" s="341"/>
      <c r="E641" s="341"/>
      <c r="F641" s="341"/>
      <c r="G641" s="341"/>
      <c r="H641" s="341"/>
      <c r="I641" s="341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298"/>
      <c r="AE641" s="298"/>
      <c r="AF641" s="298"/>
      <c r="AG641" s="298"/>
      <c r="AH641" s="298"/>
      <c r="AI641" s="298"/>
      <c r="AJ641" s="298"/>
      <c r="AK641" s="298"/>
      <c r="AL641" s="298"/>
      <c r="AM641" s="298"/>
      <c r="AN641" s="298"/>
      <c r="AO641" s="298"/>
      <c r="AP641" s="298"/>
      <c r="AQ641" s="298"/>
      <c r="AR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</row>
    <row r="642" spans="1:60" x14ac:dyDescent="0.2">
      <c r="A642" s="298"/>
      <c r="B642" s="341"/>
      <c r="C642" s="341"/>
      <c r="D642" s="341"/>
      <c r="E642" s="341"/>
      <c r="F642" s="341"/>
      <c r="G642" s="341"/>
      <c r="H642" s="341"/>
      <c r="I642" s="341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298"/>
      <c r="AE642" s="298"/>
      <c r="AF642" s="298"/>
      <c r="AG642" s="298"/>
      <c r="AH642" s="298"/>
      <c r="AI642" s="298"/>
      <c r="AJ642" s="298"/>
      <c r="AK642" s="298"/>
      <c r="AL642" s="298"/>
      <c r="AM642" s="298"/>
      <c r="AN642" s="298"/>
      <c r="AO642" s="298"/>
      <c r="AP642" s="298"/>
      <c r="AQ642" s="298"/>
      <c r="AR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</row>
    <row r="643" spans="1:60" x14ac:dyDescent="0.2">
      <c r="A643" s="298"/>
      <c r="B643" s="341"/>
      <c r="C643" s="341"/>
      <c r="D643" s="341"/>
      <c r="E643" s="341"/>
      <c r="F643" s="341"/>
      <c r="G643" s="341"/>
      <c r="H643" s="341"/>
      <c r="I643" s="341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298"/>
      <c r="AE643" s="298"/>
      <c r="AF643" s="298"/>
      <c r="AG643" s="298"/>
      <c r="AH643" s="298"/>
      <c r="AI643" s="298"/>
      <c r="AJ643" s="298"/>
      <c r="AK643" s="298"/>
      <c r="AL643" s="298"/>
      <c r="AM643" s="298"/>
      <c r="AN643" s="298"/>
      <c r="AO643" s="298"/>
      <c r="AP643" s="298"/>
      <c r="AQ643" s="298"/>
      <c r="AR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</row>
    <row r="644" spans="1:60" x14ac:dyDescent="0.2">
      <c r="A644" s="298"/>
      <c r="B644" s="341"/>
      <c r="C644" s="341"/>
      <c r="D644" s="341"/>
      <c r="E644" s="341"/>
      <c r="F644" s="341"/>
      <c r="G644" s="341"/>
      <c r="H644" s="341"/>
      <c r="I644" s="341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298"/>
      <c r="AE644" s="298"/>
      <c r="AF644" s="298"/>
      <c r="AG644" s="298"/>
      <c r="AH644" s="298"/>
      <c r="AI644" s="298"/>
      <c r="AJ644" s="298"/>
      <c r="AK644" s="298"/>
      <c r="AL644" s="298"/>
      <c r="AM644" s="298"/>
      <c r="AN644" s="298"/>
      <c r="AO644" s="298"/>
      <c r="AP644" s="298"/>
      <c r="AQ644" s="298"/>
      <c r="AR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</row>
    <row r="645" spans="1:60" x14ac:dyDescent="0.2">
      <c r="A645" s="298"/>
      <c r="B645" s="341"/>
      <c r="C645" s="341"/>
      <c r="D645" s="341"/>
      <c r="E645" s="341"/>
      <c r="F645" s="341"/>
      <c r="G645" s="341"/>
      <c r="H645" s="341"/>
      <c r="I645" s="341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298"/>
      <c r="AE645" s="298"/>
      <c r="AF645" s="298"/>
      <c r="AG645" s="298"/>
      <c r="AH645" s="298"/>
      <c r="AI645" s="298"/>
      <c r="AJ645" s="298"/>
      <c r="AK645" s="298"/>
      <c r="AL645" s="298"/>
      <c r="AM645" s="298"/>
      <c r="AN645" s="298"/>
      <c r="AO645" s="298"/>
      <c r="AP645" s="298"/>
      <c r="AQ645" s="298"/>
      <c r="AR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</row>
    <row r="646" spans="1:60" x14ac:dyDescent="0.2">
      <c r="A646" s="298"/>
      <c r="B646" s="341"/>
      <c r="C646" s="341"/>
      <c r="D646" s="341"/>
      <c r="E646" s="341"/>
      <c r="F646" s="341"/>
      <c r="G646" s="341"/>
      <c r="H646" s="341"/>
      <c r="I646" s="341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298"/>
      <c r="AE646" s="298"/>
      <c r="AF646" s="298"/>
      <c r="AG646" s="298"/>
      <c r="AH646" s="298"/>
      <c r="AI646" s="298"/>
      <c r="AJ646" s="298"/>
      <c r="AK646" s="298"/>
      <c r="AL646" s="298"/>
      <c r="AM646" s="298"/>
      <c r="AN646" s="298"/>
      <c r="AO646" s="298"/>
      <c r="AP646" s="298"/>
      <c r="AQ646" s="298"/>
      <c r="AR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</row>
    <row r="647" spans="1:60" x14ac:dyDescent="0.2">
      <c r="A647" s="298"/>
      <c r="B647" s="341"/>
      <c r="C647" s="341"/>
      <c r="D647" s="341"/>
      <c r="E647" s="341"/>
      <c r="F647" s="341"/>
      <c r="G647" s="341"/>
      <c r="H647" s="341"/>
      <c r="I647" s="341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298"/>
      <c r="AE647" s="298"/>
      <c r="AF647" s="298"/>
      <c r="AG647" s="298"/>
      <c r="AH647" s="298"/>
      <c r="AI647" s="298"/>
      <c r="AJ647" s="298"/>
      <c r="AK647" s="298"/>
      <c r="AL647" s="298"/>
      <c r="AM647" s="298"/>
      <c r="AN647" s="298"/>
      <c r="AO647" s="298"/>
      <c r="AP647" s="298"/>
      <c r="AQ647" s="298"/>
      <c r="AR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</row>
    <row r="648" spans="1:60" x14ac:dyDescent="0.2">
      <c r="A648" s="298"/>
      <c r="B648" s="341"/>
      <c r="C648" s="341"/>
      <c r="D648" s="341"/>
      <c r="E648" s="341"/>
      <c r="F648" s="341"/>
      <c r="G648" s="341"/>
      <c r="H648" s="341"/>
      <c r="I648" s="341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298"/>
      <c r="AE648" s="298"/>
      <c r="AF648" s="298"/>
      <c r="AG648" s="298"/>
      <c r="AH648" s="298"/>
      <c r="AI648" s="298"/>
      <c r="AJ648" s="298"/>
      <c r="AK648" s="298"/>
      <c r="AL648" s="298"/>
      <c r="AM648" s="298"/>
      <c r="AN648" s="298"/>
      <c r="AO648" s="298"/>
      <c r="AP648" s="298"/>
      <c r="AQ648" s="298"/>
      <c r="AR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</row>
    <row r="649" spans="1:60" x14ac:dyDescent="0.2">
      <c r="A649" s="298"/>
      <c r="B649" s="341"/>
      <c r="C649" s="341"/>
      <c r="D649" s="341"/>
      <c r="E649" s="341"/>
      <c r="F649" s="341"/>
      <c r="G649" s="341"/>
      <c r="H649" s="341"/>
      <c r="I649" s="341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298"/>
      <c r="AE649" s="298"/>
      <c r="AF649" s="298"/>
      <c r="AG649" s="298"/>
      <c r="AH649" s="298"/>
      <c r="AI649" s="298"/>
      <c r="AJ649" s="298"/>
      <c r="AK649" s="298"/>
      <c r="AL649" s="298"/>
      <c r="AM649" s="298"/>
      <c r="AN649" s="298"/>
      <c r="AO649" s="298"/>
      <c r="AP649" s="298"/>
      <c r="AQ649" s="298"/>
      <c r="AR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</row>
    <row r="650" spans="1:60" x14ac:dyDescent="0.2">
      <c r="A650" s="298"/>
      <c r="B650" s="341"/>
      <c r="C650" s="341"/>
      <c r="D650" s="341"/>
      <c r="E650" s="341"/>
      <c r="F650" s="341"/>
      <c r="G650" s="341"/>
      <c r="H650" s="341"/>
      <c r="I650" s="341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</row>
    <row r="651" spans="1:60" x14ac:dyDescent="0.2">
      <c r="A651" s="298"/>
      <c r="B651" s="341"/>
      <c r="C651" s="341"/>
      <c r="D651" s="341"/>
      <c r="E651" s="341"/>
      <c r="F651" s="341"/>
      <c r="G651" s="341"/>
      <c r="H651" s="341"/>
      <c r="I651" s="341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298"/>
      <c r="AE651" s="298"/>
      <c r="AF651" s="298"/>
      <c r="AG651" s="298"/>
      <c r="AH651" s="298"/>
      <c r="AI651" s="298"/>
      <c r="AJ651" s="298"/>
      <c r="AK651" s="298"/>
      <c r="AL651" s="298"/>
      <c r="AM651" s="298"/>
      <c r="AN651" s="298"/>
      <c r="AO651" s="298"/>
      <c r="AP651" s="298"/>
      <c r="AQ651" s="298"/>
      <c r="AR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</row>
    <row r="652" spans="1:60" x14ac:dyDescent="0.2">
      <c r="A652" s="298"/>
      <c r="B652" s="341"/>
      <c r="C652" s="341"/>
      <c r="D652" s="341"/>
      <c r="E652" s="341"/>
      <c r="F652" s="341"/>
      <c r="G652" s="341"/>
      <c r="H652" s="341"/>
      <c r="I652" s="341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298"/>
      <c r="AE652" s="298"/>
      <c r="AF652" s="298"/>
      <c r="AG652" s="298"/>
      <c r="AH652" s="298"/>
      <c r="AI652" s="298"/>
      <c r="AJ652" s="298"/>
      <c r="AK652" s="298"/>
      <c r="AL652" s="298"/>
      <c r="AM652" s="298"/>
      <c r="AN652" s="298"/>
      <c r="AO652" s="298"/>
      <c r="AP652" s="298"/>
      <c r="AQ652" s="298"/>
      <c r="AR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</row>
    <row r="653" spans="1:60" x14ac:dyDescent="0.2">
      <c r="A653" s="298"/>
      <c r="B653" s="341"/>
      <c r="C653" s="341"/>
      <c r="D653" s="341"/>
      <c r="E653" s="341"/>
      <c r="F653" s="341"/>
      <c r="G653" s="341"/>
      <c r="H653" s="341"/>
      <c r="I653" s="341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298"/>
      <c r="AE653" s="298"/>
      <c r="AF653" s="298"/>
      <c r="AG653" s="298"/>
      <c r="AH653" s="298"/>
      <c r="AI653" s="298"/>
      <c r="AJ653" s="298"/>
      <c r="AK653" s="298"/>
      <c r="AL653" s="298"/>
      <c r="AM653" s="298"/>
      <c r="AN653" s="298"/>
      <c r="AO653" s="298"/>
      <c r="AP653" s="298"/>
      <c r="AQ653" s="298"/>
      <c r="AR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</row>
    <row r="654" spans="1:60" x14ac:dyDescent="0.2">
      <c r="A654" s="298"/>
      <c r="B654" s="341"/>
      <c r="C654" s="341"/>
      <c r="D654" s="341"/>
      <c r="E654" s="341"/>
      <c r="F654" s="341"/>
      <c r="G654" s="341"/>
      <c r="H654" s="341"/>
      <c r="I654" s="341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298"/>
      <c r="AE654" s="298"/>
      <c r="AF654" s="298"/>
      <c r="AG654" s="298"/>
      <c r="AH654" s="298"/>
      <c r="AI654" s="298"/>
      <c r="AJ654" s="298"/>
      <c r="AK654" s="298"/>
      <c r="AL654" s="298"/>
      <c r="AM654" s="298"/>
      <c r="AN654" s="298"/>
      <c r="AO654" s="298"/>
      <c r="AP654" s="298"/>
      <c r="AQ654" s="298"/>
      <c r="AR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</row>
    <row r="655" spans="1:60" x14ac:dyDescent="0.2">
      <c r="A655" s="298"/>
      <c r="B655" s="341"/>
      <c r="C655" s="341"/>
      <c r="D655" s="341"/>
      <c r="E655" s="341"/>
      <c r="F655" s="341"/>
      <c r="G655" s="341"/>
      <c r="H655" s="341"/>
      <c r="I655" s="341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298"/>
      <c r="AE655" s="298"/>
      <c r="AF655" s="298"/>
      <c r="AG655" s="298"/>
      <c r="AH655" s="298"/>
      <c r="AI655" s="298"/>
      <c r="AJ655" s="298"/>
      <c r="AK655" s="298"/>
      <c r="AL655" s="298"/>
      <c r="AM655" s="298"/>
      <c r="AN655" s="298"/>
      <c r="AO655" s="298"/>
      <c r="AP655" s="298"/>
      <c r="AQ655" s="298"/>
      <c r="AR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</row>
    <row r="656" spans="1:60" x14ac:dyDescent="0.2">
      <c r="A656" s="298"/>
      <c r="B656" s="341"/>
      <c r="C656" s="341"/>
      <c r="D656" s="341"/>
      <c r="E656" s="341"/>
      <c r="F656" s="341"/>
      <c r="G656" s="341"/>
      <c r="H656" s="341"/>
      <c r="I656" s="341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298"/>
      <c r="AE656" s="298"/>
      <c r="AF656" s="298"/>
      <c r="AG656" s="298"/>
      <c r="AH656" s="298"/>
      <c r="AI656" s="298"/>
      <c r="AJ656" s="298"/>
      <c r="AK656" s="298"/>
      <c r="AL656" s="298"/>
      <c r="AM656" s="298"/>
      <c r="AN656" s="298"/>
      <c r="AO656" s="298"/>
      <c r="AP656" s="298"/>
      <c r="AQ656" s="298"/>
      <c r="AR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</row>
    <row r="657" spans="1:60" x14ac:dyDescent="0.2">
      <c r="A657" s="298"/>
      <c r="B657" s="341"/>
      <c r="C657" s="341"/>
      <c r="D657" s="341"/>
      <c r="E657" s="341"/>
      <c r="F657" s="341"/>
      <c r="G657" s="341"/>
      <c r="H657" s="341"/>
      <c r="I657" s="341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298"/>
      <c r="AE657" s="298"/>
      <c r="AF657" s="298"/>
      <c r="AG657" s="298"/>
      <c r="AH657" s="298"/>
      <c r="AI657" s="298"/>
      <c r="AJ657" s="298"/>
      <c r="AK657" s="298"/>
      <c r="AL657" s="298"/>
      <c r="AM657" s="298"/>
      <c r="AN657" s="298"/>
      <c r="AO657" s="298"/>
      <c r="AP657" s="298"/>
      <c r="AQ657" s="298"/>
      <c r="AR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</row>
    <row r="658" spans="1:60" x14ac:dyDescent="0.2">
      <c r="A658" s="298"/>
      <c r="B658" s="341"/>
      <c r="C658" s="341"/>
      <c r="D658" s="341"/>
      <c r="E658" s="341"/>
      <c r="F658" s="341"/>
      <c r="G658" s="341"/>
      <c r="H658" s="341"/>
      <c r="I658" s="341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298"/>
      <c r="AE658" s="298"/>
      <c r="AF658" s="298"/>
      <c r="AG658" s="298"/>
      <c r="AH658" s="298"/>
      <c r="AI658" s="298"/>
      <c r="AJ658" s="298"/>
      <c r="AK658" s="298"/>
      <c r="AL658" s="298"/>
      <c r="AM658" s="298"/>
      <c r="AN658" s="298"/>
      <c r="AO658" s="298"/>
      <c r="AP658" s="298"/>
      <c r="AQ658" s="298"/>
      <c r="AR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</row>
    <row r="659" spans="1:60" x14ac:dyDescent="0.2">
      <c r="A659" s="298"/>
      <c r="B659" s="341"/>
      <c r="C659" s="341"/>
      <c r="D659" s="341"/>
      <c r="E659" s="341"/>
      <c r="F659" s="341"/>
      <c r="G659" s="341"/>
      <c r="H659" s="341"/>
      <c r="I659" s="341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298"/>
      <c r="AE659" s="298"/>
      <c r="AF659" s="298"/>
      <c r="AG659" s="298"/>
      <c r="AH659" s="298"/>
      <c r="AI659" s="298"/>
      <c r="AJ659" s="298"/>
      <c r="AK659" s="298"/>
      <c r="AL659" s="298"/>
      <c r="AM659" s="298"/>
      <c r="AN659" s="298"/>
      <c r="AO659" s="298"/>
      <c r="AP659" s="298"/>
      <c r="AQ659" s="298"/>
      <c r="AR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</row>
    <row r="660" spans="1:60" x14ac:dyDescent="0.2">
      <c r="A660" s="298"/>
      <c r="B660" s="341"/>
      <c r="C660" s="341"/>
      <c r="D660" s="341"/>
      <c r="E660" s="341"/>
      <c r="F660" s="341"/>
      <c r="G660" s="341"/>
      <c r="H660" s="341"/>
      <c r="I660" s="341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298"/>
      <c r="AE660" s="298"/>
      <c r="AF660" s="298"/>
      <c r="AG660" s="298"/>
      <c r="AH660" s="298"/>
      <c r="AI660" s="298"/>
      <c r="AJ660" s="298"/>
      <c r="AK660" s="298"/>
      <c r="AL660" s="298"/>
      <c r="AM660" s="298"/>
      <c r="AN660" s="298"/>
      <c r="AO660" s="298"/>
      <c r="AP660" s="298"/>
      <c r="AQ660" s="298"/>
      <c r="AR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</row>
    <row r="661" spans="1:60" x14ac:dyDescent="0.2">
      <c r="A661" s="298"/>
      <c r="B661" s="341"/>
      <c r="C661" s="341"/>
      <c r="D661" s="341"/>
      <c r="E661" s="341"/>
      <c r="F661" s="341"/>
      <c r="G661" s="341"/>
      <c r="H661" s="341"/>
      <c r="I661" s="341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298"/>
      <c r="AE661" s="298"/>
      <c r="AF661" s="298"/>
      <c r="AG661" s="298"/>
      <c r="AH661" s="298"/>
      <c r="AI661" s="298"/>
      <c r="AJ661" s="298"/>
      <c r="AK661" s="298"/>
      <c r="AL661" s="298"/>
      <c r="AM661" s="298"/>
      <c r="AN661" s="298"/>
      <c r="AO661" s="298"/>
      <c r="AP661" s="298"/>
      <c r="AQ661" s="298"/>
      <c r="AR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</row>
    <row r="662" spans="1:60" x14ac:dyDescent="0.2">
      <c r="A662" s="298"/>
      <c r="B662" s="341"/>
      <c r="C662" s="341"/>
      <c r="D662" s="341"/>
      <c r="E662" s="341"/>
      <c r="F662" s="341"/>
      <c r="G662" s="341"/>
      <c r="H662" s="341"/>
      <c r="I662" s="341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298"/>
      <c r="AE662" s="298"/>
      <c r="AF662" s="298"/>
      <c r="AG662" s="298"/>
      <c r="AH662" s="298"/>
      <c r="AI662" s="298"/>
      <c r="AJ662" s="298"/>
      <c r="AK662" s="298"/>
      <c r="AL662" s="298"/>
      <c r="AM662" s="298"/>
      <c r="AN662" s="298"/>
      <c r="AO662" s="298"/>
      <c r="AP662" s="298"/>
      <c r="AQ662" s="298"/>
      <c r="AR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</row>
    <row r="663" spans="1:60" x14ac:dyDescent="0.2">
      <c r="A663" s="298"/>
      <c r="B663" s="341"/>
      <c r="C663" s="341"/>
      <c r="D663" s="341"/>
      <c r="E663" s="341"/>
      <c r="F663" s="341"/>
      <c r="G663" s="341"/>
      <c r="H663" s="341"/>
      <c r="I663" s="341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298"/>
      <c r="AE663" s="298"/>
      <c r="AF663" s="298"/>
      <c r="AG663" s="298"/>
      <c r="AH663" s="298"/>
      <c r="AI663" s="298"/>
      <c r="AJ663" s="298"/>
      <c r="AK663" s="298"/>
      <c r="AL663" s="298"/>
      <c r="AM663" s="298"/>
      <c r="AN663" s="298"/>
      <c r="AO663" s="298"/>
      <c r="AP663" s="298"/>
      <c r="AQ663" s="298"/>
      <c r="AR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</row>
    <row r="664" spans="1:60" x14ac:dyDescent="0.2">
      <c r="A664" s="298"/>
      <c r="B664" s="341"/>
      <c r="C664" s="341"/>
      <c r="D664" s="341"/>
      <c r="E664" s="341"/>
      <c r="F664" s="341"/>
      <c r="G664" s="341"/>
      <c r="H664" s="341"/>
      <c r="I664" s="341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298"/>
      <c r="AE664" s="298"/>
      <c r="AF664" s="298"/>
      <c r="AG664" s="298"/>
      <c r="AH664" s="298"/>
      <c r="AI664" s="298"/>
      <c r="AJ664" s="298"/>
      <c r="AK664" s="298"/>
      <c r="AL664" s="298"/>
      <c r="AM664" s="298"/>
      <c r="AN664" s="298"/>
      <c r="AO664" s="298"/>
      <c r="AP664" s="298"/>
      <c r="AQ664" s="298"/>
      <c r="AR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</row>
    <row r="665" spans="1:60" x14ac:dyDescent="0.2">
      <c r="A665" s="298"/>
      <c r="B665" s="341"/>
      <c r="C665" s="341"/>
      <c r="D665" s="341"/>
      <c r="E665" s="341"/>
      <c r="F665" s="341"/>
      <c r="G665" s="341"/>
      <c r="H665" s="341"/>
      <c r="I665" s="341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298"/>
      <c r="AE665" s="298"/>
      <c r="AF665" s="298"/>
      <c r="AG665" s="298"/>
      <c r="AH665" s="298"/>
      <c r="AI665" s="298"/>
      <c r="AJ665" s="298"/>
      <c r="AK665" s="298"/>
      <c r="AL665" s="298"/>
      <c r="AM665" s="298"/>
      <c r="AN665" s="298"/>
      <c r="AO665" s="298"/>
      <c r="AP665" s="298"/>
      <c r="AQ665" s="298"/>
      <c r="AR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</row>
    <row r="666" spans="1:60" x14ac:dyDescent="0.2">
      <c r="A666" s="298"/>
      <c r="B666" s="341"/>
      <c r="C666" s="341"/>
      <c r="D666" s="341"/>
      <c r="E666" s="341"/>
      <c r="F666" s="341"/>
      <c r="G666" s="341"/>
      <c r="H666" s="341"/>
      <c r="I666" s="341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</row>
    <row r="667" spans="1:60" x14ac:dyDescent="0.2">
      <c r="A667" s="298"/>
      <c r="B667" s="341"/>
      <c r="C667" s="341"/>
      <c r="D667" s="341"/>
      <c r="E667" s="341"/>
      <c r="F667" s="341"/>
      <c r="G667" s="341"/>
      <c r="H667" s="341"/>
      <c r="I667" s="341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</row>
    <row r="668" spans="1:60" x14ac:dyDescent="0.2">
      <c r="A668" s="298"/>
      <c r="B668" s="341"/>
      <c r="C668" s="341"/>
      <c r="D668" s="341"/>
      <c r="E668" s="341"/>
      <c r="F668" s="341"/>
      <c r="G668" s="341"/>
      <c r="H668" s="341"/>
      <c r="I668" s="341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</row>
    <row r="669" spans="1:60" x14ac:dyDescent="0.2">
      <c r="A669" s="298"/>
      <c r="B669" s="341"/>
      <c r="C669" s="341"/>
      <c r="D669" s="341"/>
      <c r="E669" s="341"/>
      <c r="F669" s="341"/>
      <c r="G669" s="341"/>
      <c r="H669" s="341"/>
      <c r="I669" s="341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</row>
    <row r="670" spans="1:60" x14ac:dyDescent="0.2">
      <c r="A670" s="298"/>
      <c r="B670" s="341"/>
      <c r="C670" s="341"/>
      <c r="D670" s="341"/>
      <c r="E670" s="341"/>
      <c r="F670" s="341"/>
      <c r="G670" s="341"/>
      <c r="H670" s="341"/>
      <c r="I670" s="341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</row>
    <row r="671" spans="1:60" x14ac:dyDescent="0.2">
      <c r="A671" s="298"/>
      <c r="B671" s="341"/>
      <c r="C671" s="341"/>
      <c r="D671" s="341"/>
      <c r="E671" s="341"/>
      <c r="F671" s="341"/>
      <c r="G671" s="341"/>
      <c r="H671" s="341"/>
      <c r="I671" s="341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</row>
    <row r="672" spans="1:60" x14ac:dyDescent="0.2">
      <c r="A672" s="298"/>
      <c r="B672" s="341"/>
      <c r="C672" s="341"/>
      <c r="D672" s="341"/>
      <c r="E672" s="341"/>
      <c r="F672" s="341"/>
      <c r="G672" s="341"/>
      <c r="H672" s="341"/>
      <c r="I672" s="341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</row>
    <row r="673" spans="1:60" x14ac:dyDescent="0.2">
      <c r="A673" s="298"/>
      <c r="B673" s="341"/>
      <c r="C673" s="341"/>
      <c r="D673" s="341"/>
      <c r="E673" s="341"/>
      <c r="F673" s="341"/>
      <c r="G673" s="341"/>
      <c r="H673" s="341"/>
      <c r="I673" s="341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</row>
    <row r="674" spans="1:60" x14ac:dyDescent="0.2">
      <c r="A674" s="298"/>
      <c r="B674" s="341"/>
      <c r="C674" s="341"/>
      <c r="D674" s="341"/>
      <c r="E674" s="341"/>
      <c r="F674" s="341"/>
      <c r="G674" s="341"/>
      <c r="H674" s="341"/>
      <c r="I674" s="341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</row>
    <row r="675" spans="1:60" x14ac:dyDescent="0.2">
      <c r="A675" s="298"/>
      <c r="B675" s="341"/>
      <c r="C675" s="341"/>
      <c r="D675" s="341"/>
      <c r="E675" s="341"/>
      <c r="F675" s="341"/>
      <c r="G675" s="341"/>
      <c r="H675" s="341"/>
      <c r="I675" s="341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</row>
    <row r="676" spans="1:60" x14ac:dyDescent="0.2">
      <c r="A676" s="298"/>
      <c r="B676" s="341"/>
      <c r="C676" s="341"/>
      <c r="D676" s="341"/>
      <c r="E676" s="341"/>
      <c r="F676" s="341"/>
      <c r="G676" s="341"/>
      <c r="H676" s="341"/>
      <c r="I676" s="341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</row>
    <row r="677" spans="1:60" x14ac:dyDescent="0.2">
      <c r="A677" s="298"/>
      <c r="B677" s="341"/>
      <c r="C677" s="341"/>
      <c r="D677" s="341"/>
      <c r="E677" s="341"/>
      <c r="F677" s="341"/>
      <c r="G677" s="341"/>
      <c r="H677" s="341"/>
      <c r="I677" s="341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</row>
    <row r="678" spans="1:60" x14ac:dyDescent="0.2">
      <c r="A678" s="298"/>
      <c r="B678" s="341"/>
      <c r="C678" s="341"/>
      <c r="D678" s="341"/>
      <c r="E678" s="341"/>
      <c r="F678" s="341"/>
      <c r="G678" s="341"/>
      <c r="H678" s="341"/>
      <c r="I678" s="341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</row>
    <row r="679" spans="1:60" x14ac:dyDescent="0.2">
      <c r="A679" s="298"/>
      <c r="B679" s="341"/>
      <c r="C679" s="341"/>
      <c r="D679" s="341"/>
      <c r="E679" s="341"/>
      <c r="F679" s="341"/>
      <c r="G679" s="341"/>
      <c r="H679" s="341"/>
      <c r="I679" s="341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</row>
    <row r="680" spans="1:60" x14ac:dyDescent="0.2">
      <c r="A680" s="298"/>
      <c r="B680" s="341"/>
      <c r="C680" s="341"/>
      <c r="D680" s="341"/>
      <c r="E680" s="341"/>
      <c r="F680" s="341"/>
      <c r="G680" s="341"/>
      <c r="H680" s="341"/>
      <c r="I680" s="341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</row>
    <row r="681" spans="1:60" x14ac:dyDescent="0.2">
      <c r="A681" s="298"/>
      <c r="B681" s="341"/>
      <c r="C681" s="341"/>
      <c r="D681" s="341"/>
      <c r="E681" s="341"/>
      <c r="F681" s="341"/>
      <c r="G681" s="341"/>
      <c r="H681" s="341"/>
      <c r="I681" s="341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</row>
    <row r="682" spans="1:60" x14ac:dyDescent="0.2">
      <c r="A682" s="298"/>
      <c r="B682" s="341"/>
      <c r="C682" s="341"/>
      <c r="D682" s="341"/>
      <c r="E682" s="341"/>
      <c r="F682" s="341"/>
      <c r="G682" s="341"/>
      <c r="H682" s="341"/>
      <c r="I682" s="341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</row>
    <row r="683" spans="1:60" x14ac:dyDescent="0.2">
      <c r="A683" s="298"/>
      <c r="B683" s="341"/>
      <c r="C683" s="341"/>
      <c r="D683" s="341"/>
      <c r="E683" s="341"/>
      <c r="F683" s="341"/>
      <c r="G683" s="341"/>
      <c r="H683" s="341"/>
      <c r="I683" s="341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</row>
    <row r="684" spans="1:60" x14ac:dyDescent="0.2">
      <c r="A684" s="298"/>
      <c r="B684" s="341"/>
      <c r="C684" s="341"/>
      <c r="D684" s="341"/>
      <c r="E684" s="341"/>
      <c r="F684" s="341"/>
      <c r="G684" s="341"/>
      <c r="H684" s="341"/>
      <c r="I684" s="341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</row>
    <row r="685" spans="1:60" x14ac:dyDescent="0.2">
      <c r="A685" s="298"/>
      <c r="B685" s="341"/>
      <c r="C685" s="341"/>
      <c r="D685" s="341"/>
      <c r="E685" s="341"/>
      <c r="F685" s="341"/>
      <c r="G685" s="341"/>
      <c r="H685" s="341"/>
      <c r="I685" s="341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</row>
    <row r="686" spans="1:60" x14ac:dyDescent="0.2">
      <c r="A686" s="298"/>
      <c r="B686" s="341"/>
      <c r="C686" s="341"/>
      <c r="D686" s="341"/>
      <c r="E686" s="341"/>
      <c r="F686" s="341"/>
      <c r="G686" s="341"/>
      <c r="H686" s="341"/>
      <c r="I686" s="341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</row>
    <row r="687" spans="1:60" x14ac:dyDescent="0.2">
      <c r="A687" s="298"/>
      <c r="B687" s="341"/>
      <c r="C687" s="341"/>
      <c r="D687" s="341"/>
      <c r="E687" s="341"/>
      <c r="F687" s="341"/>
      <c r="G687" s="341"/>
      <c r="H687" s="341"/>
      <c r="I687" s="341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</row>
    <row r="688" spans="1:60" x14ac:dyDescent="0.2">
      <c r="A688" s="298"/>
      <c r="B688" s="341"/>
      <c r="C688" s="341"/>
      <c r="D688" s="341"/>
      <c r="E688" s="341"/>
      <c r="F688" s="341"/>
      <c r="G688" s="341"/>
      <c r="H688" s="341"/>
      <c r="I688" s="341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</row>
    <row r="689" spans="1:60" x14ac:dyDescent="0.2">
      <c r="A689" s="298"/>
      <c r="B689" s="341"/>
      <c r="C689" s="341"/>
      <c r="D689" s="341"/>
      <c r="E689" s="341"/>
      <c r="F689" s="341"/>
      <c r="G689" s="341"/>
      <c r="H689" s="341"/>
      <c r="I689" s="341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</row>
    <row r="690" spans="1:60" x14ac:dyDescent="0.2">
      <c r="A690" s="298"/>
      <c r="B690" s="341"/>
      <c r="C690" s="341"/>
      <c r="D690" s="341"/>
      <c r="E690" s="341"/>
      <c r="F690" s="341"/>
      <c r="G690" s="341"/>
      <c r="H690" s="341"/>
      <c r="I690" s="341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</row>
    <row r="691" spans="1:60" x14ac:dyDescent="0.2">
      <c r="A691" s="298"/>
      <c r="B691" s="341"/>
      <c r="C691" s="341"/>
      <c r="D691" s="341"/>
      <c r="E691" s="341"/>
      <c r="F691" s="341"/>
      <c r="G691" s="341"/>
      <c r="H691" s="341"/>
      <c r="I691" s="341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</row>
    <row r="692" spans="1:60" x14ac:dyDescent="0.2">
      <c r="A692" s="298"/>
      <c r="B692" s="341"/>
      <c r="C692" s="341"/>
      <c r="D692" s="341"/>
      <c r="E692" s="341"/>
      <c r="F692" s="341"/>
      <c r="G692" s="341"/>
      <c r="H692" s="341"/>
      <c r="I692" s="341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</row>
    <row r="693" spans="1:60" x14ac:dyDescent="0.2">
      <c r="A693" s="298"/>
      <c r="B693" s="341"/>
      <c r="C693" s="341"/>
      <c r="D693" s="341"/>
      <c r="E693" s="341"/>
      <c r="F693" s="341"/>
      <c r="G693" s="341"/>
      <c r="H693" s="341"/>
      <c r="I693" s="341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</row>
    <row r="694" spans="1:60" x14ac:dyDescent="0.2">
      <c r="A694" s="298"/>
      <c r="B694" s="341"/>
      <c r="C694" s="341"/>
      <c r="D694" s="341"/>
      <c r="E694" s="341"/>
      <c r="F694" s="341"/>
      <c r="G694" s="341"/>
      <c r="H694" s="341"/>
      <c r="I694" s="341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</row>
    <row r="695" spans="1:60" x14ac:dyDescent="0.2">
      <c r="A695" s="298"/>
      <c r="B695" s="341"/>
      <c r="C695" s="341"/>
      <c r="D695" s="341"/>
      <c r="E695" s="341"/>
      <c r="F695" s="341"/>
      <c r="G695" s="341"/>
      <c r="H695" s="341"/>
      <c r="I695" s="341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</row>
    <row r="696" spans="1:60" x14ac:dyDescent="0.2">
      <c r="A696" s="298"/>
      <c r="B696" s="341"/>
      <c r="C696" s="341"/>
      <c r="D696" s="341"/>
      <c r="E696" s="341"/>
      <c r="F696" s="341"/>
      <c r="G696" s="341"/>
      <c r="H696" s="341"/>
      <c r="I696" s="341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</row>
    <row r="697" spans="1:60" x14ac:dyDescent="0.2">
      <c r="A697" s="298"/>
      <c r="B697" s="341"/>
      <c r="C697" s="341"/>
      <c r="D697" s="341"/>
      <c r="E697" s="341"/>
      <c r="F697" s="341"/>
      <c r="G697" s="341"/>
      <c r="H697" s="341"/>
      <c r="I697" s="341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</row>
    <row r="698" spans="1:60" x14ac:dyDescent="0.2">
      <c r="A698" s="298"/>
      <c r="B698" s="341"/>
      <c r="C698" s="341"/>
      <c r="D698" s="341"/>
      <c r="E698" s="341"/>
      <c r="F698" s="341"/>
      <c r="G698" s="341"/>
      <c r="H698" s="341"/>
      <c r="I698" s="341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</row>
    <row r="699" spans="1:60" x14ac:dyDescent="0.2">
      <c r="A699" s="298"/>
      <c r="B699" s="341"/>
      <c r="C699" s="341"/>
      <c r="D699" s="341"/>
      <c r="E699" s="341"/>
      <c r="F699" s="341"/>
      <c r="G699" s="341"/>
      <c r="H699" s="341"/>
      <c r="I699" s="341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</row>
    <row r="700" spans="1:60" x14ac:dyDescent="0.2">
      <c r="A700" s="298"/>
      <c r="B700" s="341"/>
      <c r="C700" s="341"/>
      <c r="D700" s="341"/>
      <c r="E700" s="341"/>
      <c r="F700" s="341"/>
      <c r="G700" s="341"/>
      <c r="H700" s="341"/>
      <c r="I700" s="341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</row>
    <row r="701" spans="1:60" x14ac:dyDescent="0.2">
      <c r="A701" s="298"/>
      <c r="B701" s="341"/>
      <c r="C701" s="341"/>
      <c r="D701" s="341"/>
      <c r="E701" s="341"/>
      <c r="F701" s="341"/>
      <c r="G701" s="341"/>
      <c r="H701" s="341"/>
      <c r="I701" s="341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</row>
    <row r="702" spans="1:60" x14ac:dyDescent="0.2">
      <c r="A702" s="298"/>
      <c r="B702" s="341"/>
      <c r="C702" s="341"/>
      <c r="D702" s="341"/>
      <c r="E702" s="341"/>
      <c r="F702" s="341"/>
      <c r="G702" s="341"/>
      <c r="H702" s="341"/>
      <c r="I702" s="341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</row>
    <row r="703" spans="1:60" x14ac:dyDescent="0.2">
      <c r="A703" s="298"/>
      <c r="B703" s="341"/>
      <c r="C703" s="341"/>
      <c r="D703" s="341"/>
      <c r="E703" s="341"/>
      <c r="F703" s="341"/>
      <c r="G703" s="341"/>
      <c r="H703" s="341"/>
      <c r="I703" s="341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</row>
    <row r="704" spans="1:60" x14ac:dyDescent="0.2">
      <c r="A704" s="298"/>
      <c r="B704" s="341"/>
      <c r="C704" s="341"/>
      <c r="D704" s="341"/>
      <c r="E704" s="341"/>
      <c r="F704" s="341"/>
      <c r="G704" s="341"/>
      <c r="H704" s="341"/>
      <c r="I704" s="341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</row>
    <row r="705" spans="1:60" x14ac:dyDescent="0.2">
      <c r="A705" s="298"/>
      <c r="B705" s="341"/>
      <c r="C705" s="341"/>
      <c r="D705" s="341"/>
      <c r="E705" s="341"/>
      <c r="F705" s="341"/>
      <c r="G705" s="341"/>
      <c r="H705" s="341"/>
      <c r="I705" s="341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</row>
    <row r="706" spans="1:60" x14ac:dyDescent="0.2">
      <c r="A706" s="298"/>
      <c r="B706" s="341"/>
      <c r="C706" s="341"/>
      <c r="D706" s="341"/>
      <c r="E706" s="341"/>
      <c r="F706" s="341"/>
      <c r="G706" s="341"/>
      <c r="H706" s="341"/>
      <c r="I706" s="341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</row>
    <row r="707" spans="1:60" x14ac:dyDescent="0.2">
      <c r="A707" s="298"/>
      <c r="B707" s="341"/>
      <c r="C707" s="341"/>
      <c r="D707" s="341"/>
      <c r="E707" s="341"/>
      <c r="F707" s="341"/>
      <c r="G707" s="341"/>
      <c r="H707" s="341"/>
      <c r="I707" s="341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</row>
    <row r="708" spans="1:60" x14ac:dyDescent="0.2">
      <c r="A708" s="298"/>
      <c r="B708" s="341"/>
      <c r="C708" s="341"/>
      <c r="D708" s="341"/>
      <c r="E708" s="341"/>
      <c r="F708" s="341"/>
      <c r="G708" s="341"/>
      <c r="H708" s="341"/>
      <c r="I708" s="341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</row>
    <row r="709" spans="1:60" x14ac:dyDescent="0.2">
      <c r="A709" s="298"/>
      <c r="B709" s="341"/>
      <c r="C709" s="341"/>
      <c r="D709" s="341"/>
      <c r="E709" s="341"/>
      <c r="F709" s="341"/>
      <c r="G709" s="341"/>
      <c r="H709" s="341"/>
      <c r="I709" s="341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</row>
    <row r="710" spans="1:60" x14ac:dyDescent="0.2">
      <c r="A710" s="298"/>
      <c r="B710" s="341"/>
      <c r="C710" s="341"/>
      <c r="D710" s="341"/>
      <c r="E710" s="341"/>
      <c r="F710" s="341"/>
      <c r="G710" s="341"/>
      <c r="H710" s="341"/>
      <c r="I710" s="341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</row>
    <row r="711" spans="1:60" x14ac:dyDescent="0.2">
      <c r="A711" s="298"/>
      <c r="B711" s="341"/>
      <c r="C711" s="341"/>
      <c r="D711" s="341"/>
      <c r="E711" s="341"/>
      <c r="F711" s="341"/>
      <c r="G711" s="341"/>
      <c r="H711" s="341"/>
      <c r="I711" s="341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</row>
    <row r="712" spans="1:60" x14ac:dyDescent="0.2">
      <c r="A712" s="298"/>
      <c r="B712" s="341"/>
      <c r="C712" s="341"/>
      <c r="D712" s="341"/>
      <c r="E712" s="341"/>
      <c r="F712" s="341"/>
      <c r="G712" s="341"/>
      <c r="H712" s="341"/>
      <c r="I712" s="341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</row>
    <row r="713" spans="1:60" x14ac:dyDescent="0.2">
      <c r="A713" s="298"/>
      <c r="B713" s="341"/>
      <c r="C713" s="341"/>
      <c r="D713" s="341"/>
      <c r="E713" s="341"/>
      <c r="F713" s="341"/>
      <c r="G713" s="341"/>
      <c r="H713" s="341"/>
      <c r="I713" s="341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</row>
    <row r="714" spans="1:60" x14ac:dyDescent="0.2">
      <c r="A714" s="298"/>
      <c r="B714" s="341"/>
      <c r="C714" s="341"/>
      <c r="D714" s="341"/>
      <c r="E714" s="341"/>
      <c r="F714" s="341"/>
      <c r="G714" s="341"/>
      <c r="H714" s="341"/>
      <c r="I714" s="341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</row>
    <row r="715" spans="1:60" x14ac:dyDescent="0.2">
      <c r="A715" s="298"/>
      <c r="B715" s="341"/>
      <c r="C715" s="341"/>
      <c r="D715" s="341"/>
      <c r="E715" s="341"/>
      <c r="F715" s="341"/>
      <c r="G715" s="341"/>
      <c r="H715" s="341"/>
      <c r="I715" s="341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</row>
    <row r="716" spans="1:60" x14ac:dyDescent="0.2">
      <c r="A716" s="298"/>
      <c r="B716" s="341"/>
      <c r="C716" s="341"/>
      <c r="D716" s="341"/>
      <c r="E716" s="341"/>
      <c r="F716" s="341"/>
      <c r="G716" s="341"/>
      <c r="H716" s="341"/>
      <c r="I716" s="341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</row>
    <row r="717" spans="1:60" x14ac:dyDescent="0.2">
      <c r="A717" s="298"/>
      <c r="B717" s="341"/>
      <c r="C717" s="341"/>
      <c r="D717" s="341"/>
      <c r="E717" s="341"/>
      <c r="F717" s="341"/>
      <c r="G717" s="341"/>
      <c r="H717" s="341"/>
      <c r="I717" s="341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</row>
    <row r="718" spans="1:60" x14ac:dyDescent="0.2">
      <c r="A718" s="298"/>
      <c r="B718" s="341"/>
      <c r="C718" s="341"/>
      <c r="D718" s="341"/>
      <c r="E718" s="341"/>
      <c r="F718" s="341"/>
      <c r="G718" s="341"/>
      <c r="H718" s="341"/>
      <c r="I718" s="341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</row>
    <row r="719" spans="1:60" x14ac:dyDescent="0.2">
      <c r="A719" s="298"/>
      <c r="B719" s="341"/>
      <c r="C719" s="341"/>
      <c r="D719" s="341"/>
      <c r="E719" s="341"/>
      <c r="F719" s="341"/>
      <c r="G719" s="341"/>
      <c r="H719" s="341"/>
      <c r="I719" s="341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</row>
    <row r="720" spans="1:60" x14ac:dyDescent="0.2">
      <c r="A720" s="298"/>
      <c r="B720" s="341"/>
      <c r="C720" s="341"/>
      <c r="D720" s="341"/>
      <c r="E720" s="341"/>
      <c r="F720" s="341"/>
      <c r="G720" s="341"/>
      <c r="H720" s="341"/>
      <c r="I720" s="341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</row>
    <row r="721" spans="1:60" x14ac:dyDescent="0.2">
      <c r="A721" s="298"/>
      <c r="B721" s="341"/>
      <c r="C721" s="341"/>
      <c r="D721" s="341"/>
      <c r="E721" s="341"/>
      <c r="F721" s="341"/>
      <c r="G721" s="341"/>
      <c r="H721" s="341"/>
      <c r="I721" s="341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298"/>
      <c r="AE721" s="298"/>
      <c r="AF721" s="298"/>
      <c r="AG721" s="298"/>
      <c r="AH721" s="298"/>
      <c r="AI721" s="298"/>
      <c r="AJ721" s="298"/>
      <c r="AK721" s="298"/>
      <c r="AL721" s="298"/>
      <c r="AM721" s="298"/>
      <c r="AN721" s="298"/>
      <c r="AO721" s="298"/>
      <c r="AP721" s="298"/>
      <c r="AQ721" s="298"/>
      <c r="AR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</row>
    <row r="722" spans="1:60" x14ac:dyDescent="0.2">
      <c r="A722" s="298"/>
      <c r="B722" s="341"/>
      <c r="C722" s="341"/>
      <c r="D722" s="341"/>
      <c r="E722" s="341"/>
      <c r="F722" s="341"/>
      <c r="G722" s="341"/>
      <c r="H722" s="341"/>
      <c r="I722" s="341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298"/>
      <c r="AE722" s="298"/>
      <c r="AF722" s="298"/>
      <c r="AG722" s="298"/>
      <c r="AH722" s="298"/>
      <c r="AI722" s="298"/>
      <c r="AJ722" s="298"/>
      <c r="AK722" s="298"/>
      <c r="AL722" s="298"/>
      <c r="AM722" s="298"/>
      <c r="AN722" s="298"/>
      <c r="AO722" s="298"/>
      <c r="AP722" s="298"/>
      <c r="AQ722" s="298"/>
      <c r="AR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</row>
    <row r="723" spans="1:60" x14ac:dyDescent="0.2">
      <c r="A723" s="298"/>
      <c r="B723" s="341"/>
      <c r="C723" s="341"/>
      <c r="D723" s="341"/>
      <c r="E723" s="341"/>
      <c r="F723" s="341"/>
      <c r="G723" s="341"/>
      <c r="H723" s="341"/>
      <c r="I723" s="341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298"/>
      <c r="AE723" s="298"/>
      <c r="AF723" s="298"/>
      <c r="AG723" s="298"/>
      <c r="AH723" s="298"/>
      <c r="AI723" s="298"/>
      <c r="AJ723" s="298"/>
      <c r="AK723" s="298"/>
      <c r="AL723" s="298"/>
      <c r="AM723" s="298"/>
      <c r="AN723" s="298"/>
      <c r="AO723" s="298"/>
      <c r="AP723" s="298"/>
      <c r="AQ723" s="298"/>
      <c r="AR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</row>
    <row r="724" spans="1:60" x14ac:dyDescent="0.2">
      <c r="A724" s="298"/>
      <c r="B724" s="341"/>
      <c r="C724" s="341"/>
      <c r="D724" s="341"/>
      <c r="E724" s="341"/>
      <c r="F724" s="341"/>
      <c r="G724" s="341"/>
      <c r="H724" s="341"/>
      <c r="I724" s="341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298"/>
      <c r="AE724" s="298"/>
      <c r="AF724" s="298"/>
      <c r="AG724" s="298"/>
      <c r="AH724" s="298"/>
      <c r="AI724" s="298"/>
      <c r="AJ724" s="298"/>
      <c r="AK724" s="298"/>
      <c r="AL724" s="298"/>
      <c r="AM724" s="298"/>
      <c r="AN724" s="298"/>
      <c r="AO724" s="298"/>
      <c r="AP724" s="298"/>
      <c r="AQ724" s="298"/>
      <c r="AR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</row>
    <row r="725" spans="1:60" x14ac:dyDescent="0.2">
      <c r="A725" s="298"/>
      <c r="B725" s="341"/>
      <c r="C725" s="341"/>
      <c r="D725" s="341"/>
      <c r="E725" s="341"/>
      <c r="F725" s="341"/>
      <c r="G725" s="341"/>
      <c r="H725" s="341"/>
      <c r="I725" s="341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298"/>
      <c r="AE725" s="298"/>
      <c r="AF725" s="298"/>
      <c r="AG725" s="298"/>
      <c r="AH725" s="298"/>
      <c r="AI725" s="298"/>
      <c r="AJ725" s="298"/>
      <c r="AK725" s="298"/>
      <c r="AL725" s="298"/>
      <c r="AM725" s="298"/>
      <c r="AN725" s="298"/>
      <c r="AO725" s="298"/>
      <c r="AP725" s="298"/>
      <c r="AQ725" s="298"/>
      <c r="AR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</row>
    <row r="726" spans="1:60" x14ac:dyDescent="0.2">
      <c r="A726" s="298"/>
      <c r="B726" s="341"/>
      <c r="C726" s="341"/>
      <c r="D726" s="341"/>
      <c r="E726" s="341"/>
      <c r="F726" s="341"/>
      <c r="G726" s="341"/>
      <c r="H726" s="341"/>
      <c r="I726" s="341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298"/>
      <c r="AE726" s="298"/>
      <c r="AF726" s="298"/>
      <c r="AG726" s="298"/>
      <c r="AH726" s="298"/>
      <c r="AI726" s="298"/>
      <c r="AJ726" s="298"/>
      <c r="AK726" s="298"/>
      <c r="AL726" s="298"/>
      <c r="AM726" s="298"/>
      <c r="AN726" s="298"/>
      <c r="AO726" s="298"/>
      <c r="AP726" s="298"/>
      <c r="AQ726" s="298"/>
      <c r="AR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</row>
    <row r="727" spans="1:60" x14ac:dyDescent="0.2">
      <c r="A727" s="298"/>
      <c r="B727" s="341"/>
      <c r="C727" s="341"/>
      <c r="D727" s="341"/>
      <c r="E727" s="341"/>
      <c r="F727" s="341"/>
      <c r="G727" s="341"/>
      <c r="H727" s="341"/>
      <c r="I727" s="341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298"/>
      <c r="AE727" s="298"/>
      <c r="AF727" s="298"/>
      <c r="AG727" s="298"/>
      <c r="AH727" s="298"/>
      <c r="AI727" s="298"/>
      <c r="AJ727" s="298"/>
      <c r="AK727" s="298"/>
      <c r="AL727" s="298"/>
      <c r="AM727" s="298"/>
      <c r="AN727" s="298"/>
      <c r="AO727" s="298"/>
      <c r="AP727" s="298"/>
      <c r="AQ727" s="298"/>
      <c r="AR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</row>
    <row r="728" spans="1:60" x14ac:dyDescent="0.2">
      <c r="A728" s="298"/>
      <c r="B728" s="341"/>
      <c r="C728" s="341"/>
      <c r="D728" s="341"/>
      <c r="E728" s="341"/>
      <c r="F728" s="341"/>
      <c r="G728" s="341"/>
      <c r="H728" s="341"/>
      <c r="I728" s="341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298"/>
      <c r="AE728" s="298"/>
      <c r="AF728" s="298"/>
      <c r="AG728" s="298"/>
      <c r="AH728" s="298"/>
      <c r="AI728" s="298"/>
      <c r="AJ728" s="298"/>
      <c r="AK728" s="298"/>
      <c r="AL728" s="298"/>
      <c r="AM728" s="298"/>
      <c r="AN728" s="298"/>
      <c r="AO728" s="298"/>
      <c r="AP728" s="298"/>
      <c r="AQ728" s="298"/>
      <c r="AR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</row>
    <row r="729" spans="1:60" x14ac:dyDescent="0.2">
      <c r="A729" s="298"/>
      <c r="B729" s="341"/>
      <c r="C729" s="341"/>
      <c r="D729" s="341"/>
      <c r="E729" s="341"/>
      <c r="F729" s="341"/>
      <c r="G729" s="341"/>
      <c r="H729" s="341"/>
      <c r="I729" s="341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298"/>
      <c r="AE729" s="298"/>
      <c r="AF729" s="298"/>
      <c r="AG729" s="298"/>
      <c r="AH729" s="298"/>
      <c r="AI729" s="298"/>
      <c r="AJ729" s="298"/>
      <c r="AK729" s="298"/>
      <c r="AL729" s="298"/>
      <c r="AM729" s="298"/>
      <c r="AN729" s="298"/>
      <c r="AO729" s="298"/>
      <c r="AP729" s="298"/>
      <c r="AQ729" s="298"/>
      <c r="AR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</row>
    <row r="730" spans="1:60" x14ac:dyDescent="0.2">
      <c r="A730" s="298"/>
      <c r="B730" s="341"/>
      <c r="C730" s="341"/>
      <c r="D730" s="341"/>
      <c r="E730" s="341"/>
      <c r="F730" s="341"/>
      <c r="G730" s="341"/>
      <c r="H730" s="341"/>
      <c r="I730" s="341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298"/>
      <c r="AE730" s="298"/>
      <c r="AF730" s="298"/>
      <c r="AG730" s="298"/>
      <c r="AH730" s="298"/>
      <c r="AI730" s="298"/>
      <c r="AJ730" s="298"/>
      <c r="AK730" s="298"/>
      <c r="AL730" s="298"/>
      <c r="AM730" s="298"/>
      <c r="AN730" s="298"/>
      <c r="AO730" s="298"/>
      <c r="AP730" s="298"/>
      <c r="AQ730" s="298"/>
      <c r="AR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</row>
    <row r="731" spans="1:60" x14ac:dyDescent="0.2">
      <c r="A731" s="298"/>
      <c r="B731" s="341"/>
      <c r="C731" s="341"/>
      <c r="D731" s="341"/>
      <c r="E731" s="341"/>
      <c r="F731" s="341"/>
      <c r="G731" s="341"/>
      <c r="H731" s="341"/>
      <c r="I731" s="341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298"/>
      <c r="AE731" s="298"/>
      <c r="AF731" s="298"/>
      <c r="AG731" s="298"/>
      <c r="AH731" s="298"/>
      <c r="AI731" s="298"/>
      <c r="AJ731" s="298"/>
      <c r="AK731" s="298"/>
      <c r="AL731" s="298"/>
      <c r="AM731" s="298"/>
      <c r="AN731" s="298"/>
      <c r="AO731" s="298"/>
      <c r="AP731" s="298"/>
      <c r="AQ731" s="298"/>
      <c r="AR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</row>
    <row r="732" spans="1:60" x14ac:dyDescent="0.2">
      <c r="A732" s="298"/>
      <c r="B732" s="341"/>
      <c r="C732" s="341"/>
      <c r="D732" s="341"/>
      <c r="E732" s="341"/>
      <c r="F732" s="341"/>
      <c r="G732" s="341"/>
      <c r="H732" s="341"/>
      <c r="I732" s="341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298"/>
      <c r="AE732" s="298"/>
      <c r="AF732" s="298"/>
      <c r="AG732" s="298"/>
      <c r="AH732" s="298"/>
      <c r="AI732" s="298"/>
      <c r="AJ732" s="298"/>
      <c r="AK732" s="298"/>
      <c r="AL732" s="298"/>
      <c r="AM732" s="298"/>
      <c r="AN732" s="298"/>
      <c r="AO732" s="298"/>
      <c r="AP732" s="298"/>
      <c r="AQ732" s="298"/>
      <c r="AR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</row>
    <row r="733" spans="1:60" x14ac:dyDescent="0.2">
      <c r="A733" s="298"/>
      <c r="B733" s="341"/>
      <c r="C733" s="341"/>
      <c r="D733" s="341"/>
      <c r="E733" s="341"/>
      <c r="F733" s="341"/>
      <c r="G733" s="341"/>
      <c r="H733" s="341"/>
      <c r="I733" s="341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298"/>
      <c r="AE733" s="298"/>
      <c r="AF733" s="298"/>
      <c r="AG733" s="298"/>
      <c r="AH733" s="298"/>
      <c r="AI733" s="298"/>
      <c r="AJ733" s="298"/>
      <c r="AK733" s="298"/>
      <c r="AL733" s="298"/>
      <c r="AM733" s="298"/>
      <c r="AN733" s="298"/>
      <c r="AO733" s="298"/>
      <c r="AP733" s="298"/>
      <c r="AQ733" s="298"/>
      <c r="AR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</row>
    <row r="734" spans="1:60" x14ac:dyDescent="0.2">
      <c r="A734" s="298"/>
      <c r="B734" s="341"/>
      <c r="C734" s="341"/>
      <c r="D734" s="341"/>
      <c r="E734" s="341"/>
      <c r="F734" s="341"/>
      <c r="G734" s="341"/>
      <c r="H734" s="341"/>
      <c r="I734" s="341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298"/>
      <c r="AE734" s="298"/>
      <c r="AF734" s="298"/>
      <c r="AG734" s="298"/>
      <c r="AH734" s="298"/>
      <c r="AI734" s="298"/>
      <c r="AJ734" s="298"/>
      <c r="AK734" s="298"/>
      <c r="AL734" s="298"/>
      <c r="AM734" s="298"/>
      <c r="AN734" s="298"/>
      <c r="AO734" s="298"/>
      <c r="AP734" s="298"/>
      <c r="AQ734" s="298"/>
      <c r="AR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</row>
    <row r="735" spans="1:60" x14ac:dyDescent="0.2">
      <c r="A735" s="298"/>
      <c r="B735" s="341"/>
      <c r="C735" s="341"/>
      <c r="D735" s="341"/>
      <c r="E735" s="341"/>
      <c r="F735" s="341"/>
      <c r="G735" s="341"/>
      <c r="H735" s="341"/>
      <c r="I735" s="341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298"/>
      <c r="AE735" s="298"/>
      <c r="AF735" s="298"/>
      <c r="AG735" s="298"/>
      <c r="AH735" s="298"/>
      <c r="AI735" s="298"/>
      <c r="AJ735" s="298"/>
      <c r="AK735" s="298"/>
      <c r="AL735" s="298"/>
      <c r="AM735" s="298"/>
      <c r="AN735" s="298"/>
      <c r="AO735" s="298"/>
      <c r="AP735" s="298"/>
      <c r="AQ735" s="298"/>
      <c r="AR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</row>
    <row r="736" spans="1:60" x14ac:dyDescent="0.2">
      <c r="A736" s="298"/>
      <c r="B736" s="341"/>
      <c r="C736" s="341"/>
      <c r="D736" s="341"/>
      <c r="E736" s="341"/>
      <c r="F736" s="341"/>
      <c r="G736" s="341"/>
      <c r="H736" s="341"/>
      <c r="I736" s="341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298"/>
      <c r="AE736" s="298"/>
      <c r="AF736" s="298"/>
      <c r="AG736" s="298"/>
      <c r="AH736" s="298"/>
      <c r="AI736" s="298"/>
      <c r="AJ736" s="298"/>
      <c r="AK736" s="298"/>
      <c r="AL736" s="298"/>
      <c r="AM736" s="298"/>
      <c r="AN736" s="298"/>
      <c r="AO736" s="298"/>
      <c r="AP736" s="298"/>
      <c r="AQ736" s="298"/>
      <c r="AR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</row>
    <row r="737" spans="1:60" x14ac:dyDescent="0.2">
      <c r="A737" s="298"/>
      <c r="B737" s="341"/>
      <c r="C737" s="341"/>
      <c r="D737" s="341"/>
      <c r="E737" s="341"/>
      <c r="F737" s="341"/>
      <c r="G737" s="341"/>
      <c r="H737" s="341"/>
      <c r="I737" s="341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298"/>
      <c r="AE737" s="298"/>
      <c r="AF737" s="298"/>
      <c r="AG737" s="298"/>
      <c r="AH737" s="298"/>
      <c r="AI737" s="298"/>
      <c r="AJ737" s="298"/>
      <c r="AK737" s="298"/>
      <c r="AL737" s="298"/>
      <c r="AM737" s="298"/>
      <c r="AN737" s="298"/>
      <c r="AO737" s="298"/>
      <c r="AP737" s="298"/>
      <c r="AQ737" s="298"/>
      <c r="AR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</row>
    <row r="738" spans="1:60" x14ac:dyDescent="0.2">
      <c r="A738" s="298"/>
      <c r="B738" s="341"/>
      <c r="C738" s="341"/>
      <c r="D738" s="341"/>
      <c r="E738" s="341"/>
      <c r="F738" s="341"/>
      <c r="G738" s="341"/>
      <c r="H738" s="341"/>
      <c r="I738" s="341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298"/>
      <c r="AE738" s="298"/>
      <c r="AF738" s="298"/>
      <c r="AG738" s="298"/>
      <c r="AH738" s="298"/>
      <c r="AI738" s="298"/>
      <c r="AJ738" s="298"/>
      <c r="AK738" s="298"/>
      <c r="AL738" s="298"/>
      <c r="AM738" s="298"/>
      <c r="AN738" s="298"/>
      <c r="AO738" s="298"/>
      <c r="AP738" s="298"/>
      <c r="AQ738" s="298"/>
      <c r="AR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</row>
    <row r="739" spans="1:60" x14ac:dyDescent="0.2">
      <c r="A739" s="298"/>
      <c r="B739" s="341"/>
      <c r="C739" s="341"/>
      <c r="D739" s="341"/>
      <c r="E739" s="341"/>
      <c r="F739" s="341"/>
      <c r="G739" s="341"/>
      <c r="H739" s="341"/>
      <c r="I739" s="341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298"/>
      <c r="AE739" s="298"/>
      <c r="AF739" s="298"/>
      <c r="AG739" s="298"/>
      <c r="AH739" s="298"/>
      <c r="AI739" s="298"/>
      <c r="AJ739" s="298"/>
      <c r="AK739" s="298"/>
      <c r="AL739" s="298"/>
      <c r="AM739" s="298"/>
      <c r="AN739" s="298"/>
      <c r="AO739" s="298"/>
      <c r="AP739" s="298"/>
      <c r="AQ739" s="298"/>
      <c r="AR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</row>
    <row r="740" spans="1:60" x14ac:dyDescent="0.2">
      <c r="A740" s="298"/>
      <c r="B740" s="341"/>
      <c r="C740" s="341"/>
      <c r="D740" s="341"/>
      <c r="E740" s="341"/>
      <c r="F740" s="341"/>
      <c r="G740" s="341"/>
      <c r="H740" s="341"/>
      <c r="I740" s="341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298"/>
      <c r="AE740" s="298"/>
      <c r="AF740" s="298"/>
      <c r="AG740" s="298"/>
      <c r="AH740" s="298"/>
      <c r="AI740" s="298"/>
      <c r="AJ740" s="298"/>
      <c r="AK740" s="298"/>
      <c r="AL740" s="298"/>
      <c r="AM740" s="298"/>
      <c r="AN740" s="298"/>
      <c r="AO740" s="298"/>
      <c r="AP740" s="298"/>
      <c r="AQ740" s="298"/>
      <c r="AR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</row>
    <row r="741" spans="1:60" x14ac:dyDescent="0.2">
      <c r="A741" s="298"/>
      <c r="B741" s="341"/>
      <c r="C741" s="341"/>
      <c r="D741" s="341"/>
      <c r="E741" s="341"/>
      <c r="F741" s="341"/>
      <c r="G741" s="341"/>
      <c r="H741" s="341"/>
      <c r="I741" s="341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298"/>
      <c r="AE741" s="298"/>
      <c r="AF741" s="298"/>
      <c r="AG741" s="298"/>
      <c r="AH741" s="298"/>
      <c r="AI741" s="298"/>
      <c r="AJ741" s="298"/>
      <c r="AK741" s="298"/>
      <c r="AL741" s="298"/>
      <c r="AM741" s="298"/>
      <c r="AN741" s="298"/>
      <c r="AO741" s="298"/>
      <c r="AP741" s="298"/>
      <c r="AQ741" s="298"/>
      <c r="AR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</row>
    <row r="742" spans="1:60" x14ac:dyDescent="0.2">
      <c r="A742" s="298"/>
      <c r="B742" s="341"/>
      <c r="C742" s="341"/>
      <c r="D742" s="341"/>
      <c r="E742" s="341"/>
      <c r="F742" s="341"/>
      <c r="G742" s="341"/>
      <c r="H742" s="341"/>
      <c r="I742" s="341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298"/>
      <c r="AE742" s="298"/>
      <c r="AF742" s="298"/>
      <c r="AG742" s="298"/>
      <c r="AH742" s="298"/>
      <c r="AI742" s="298"/>
      <c r="AJ742" s="298"/>
      <c r="AK742" s="298"/>
      <c r="AL742" s="298"/>
      <c r="AM742" s="298"/>
      <c r="AN742" s="298"/>
      <c r="AO742" s="298"/>
      <c r="AP742" s="298"/>
      <c r="AQ742" s="298"/>
      <c r="AR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</row>
    <row r="743" spans="1:60" x14ac:dyDescent="0.2">
      <c r="A743" s="298"/>
      <c r="B743" s="341"/>
      <c r="C743" s="341"/>
      <c r="D743" s="341"/>
      <c r="E743" s="341"/>
      <c r="F743" s="341"/>
      <c r="G743" s="341"/>
      <c r="H743" s="341"/>
      <c r="I743" s="341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</row>
    <row r="744" spans="1:60" x14ac:dyDescent="0.2">
      <c r="A744" s="298"/>
      <c r="B744" s="341"/>
      <c r="C744" s="341"/>
      <c r="D744" s="341"/>
      <c r="E744" s="341"/>
      <c r="F744" s="341"/>
      <c r="G744" s="341"/>
      <c r="H744" s="341"/>
      <c r="I744" s="341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</row>
    <row r="745" spans="1:60" x14ac:dyDescent="0.2">
      <c r="A745" s="298"/>
      <c r="B745" s="341"/>
      <c r="C745" s="341"/>
      <c r="D745" s="341"/>
      <c r="E745" s="341"/>
      <c r="F745" s="341"/>
      <c r="G745" s="341"/>
      <c r="H745" s="341"/>
      <c r="I745" s="341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</row>
    <row r="746" spans="1:60" x14ac:dyDescent="0.2">
      <c r="A746" s="298"/>
      <c r="B746" s="341"/>
      <c r="C746" s="341"/>
      <c r="D746" s="341"/>
      <c r="E746" s="341"/>
      <c r="F746" s="341"/>
      <c r="G746" s="341"/>
      <c r="H746" s="341"/>
      <c r="I746" s="341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</row>
    <row r="747" spans="1:60" x14ac:dyDescent="0.2">
      <c r="A747" s="298"/>
      <c r="B747" s="341"/>
      <c r="C747" s="341"/>
      <c r="D747" s="341"/>
      <c r="E747" s="341"/>
      <c r="F747" s="341"/>
      <c r="G747" s="341"/>
      <c r="H747" s="341"/>
      <c r="I747" s="341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</row>
    <row r="748" spans="1:60" x14ac:dyDescent="0.2">
      <c r="A748" s="298"/>
      <c r="B748" s="341"/>
      <c r="C748" s="341"/>
      <c r="D748" s="341"/>
      <c r="E748" s="341"/>
      <c r="F748" s="341"/>
      <c r="G748" s="341"/>
      <c r="H748" s="341"/>
      <c r="I748" s="341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</row>
    <row r="749" spans="1:60" x14ac:dyDescent="0.2">
      <c r="A749" s="298"/>
      <c r="B749" s="341"/>
      <c r="C749" s="341"/>
      <c r="D749" s="341"/>
      <c r="E749" s="341"/>
      <c r="F749" s="341"/>
      <c r="G749" s="341"/>
      <c r="H749" s="341"/>
      <c r="I749" s="341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</row>
    <row r="750" spans="1:60" x14ac:dyDescent="0.2">
      <c r="A750" s="298"/>
      <c r="B750" s="341"/>
      <c r="C750" s="341"/>
      <c r="D750" s="341"/>
      <c r="E750" s="341"/>
      <c r="F750" s="341"/>
      <c r="G750" s="341"/>
      <c r="H750" s="341"/>
      <c r="I750" s="341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</row>
    <row r="751" spans="1:60" x14ac:dyDescent="0.2">
      <c r="A751" s="298"/>
      <c r="B751" s="341"/>
      <c r="C751" s="341"/>
      <c r="D751" s="341"/>
      <c r="E751" s="341"/>
      <c r="F751" s="341"/>
      <c r="G751" s="341"/>
      <c r="H751" s="341"/>
      <c r="I751" s="341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</row>
    <row r="752" spans="1:60" x14ac:dyDescent="0.2">
      <c r="A752" s="298"/>
      <c r="B752" s="341"/>
      <c r="C752" s="341"/>
      <c r="D752" s="341"/>
      <c r="E752" s="341"/>
      <c r="F752" s="341"/>
      <c r="G752" s="341"/>
      <c r="H752" s="341"/>
      <c r="I752" s="341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298"/>
      <c r="AE752" s="298"/>
      <c r="AF752" s="298"/>
      <c r="AG752" s="298"/>
      <c r="AH752" s="298"/>
      <c r="AI752" s="298"/>
      <c r="AJ752" s="298"/>
      <c r="AK752" s="298"/>
      <c r="AL752" s="298"/>
      <c r="AM752" s="298"/>
      <c r="AN752" s="298"/>
      <c r="AO752" s="298"/>
      <c r="AP752" s="298"/>
      <c r="AQ752" s="298"/>
      <c r="AR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</row>
    <row r="753" spans="1:60" x14ac:dyDescent="0.2">
      <c r="A753" s="298"/>
      <c r="B753" s="341"/>
      <c r="C753" s="341"/>
      <c r="D753" s="341"/>
      <c r="E753" s="341"/>
      <c r="F753" s="341"/>
      <c r="G753" s="341"/>
      <c r="H753" s="341"/>
      <c r="I753" s="341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298"/>
      <c r="AE753" s="298"/>
      <c r="AF753" s="298"/>
      <c r="AG753" s="298"/>
      <c r="AH753" s="298"/>
      <c r="AI753" s="298"/>
      <c r="AJ753" s="298"/>
      <c r="AK753" s="298"/>
      <c r="AL753" s="298"/>
      <c r="AM753" s="298"/>
      <c r="AN753" s="298"/>
      <c r="AO753" s="298"/>
      <c r="AP753" s="298"/>
      <c r="AQ753" s="298"/>
      <c r="AR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</row>
    <row r="754" spans="1:60" x14ac:dyDescent="0.2">
      <c r="A754" s="298"/>
      <c r="B754" s="341"/>
      <c r="C754" s="341"/>
      <c r="D754" s="341"/>
      <c r="E754" s="341"/>
      <c r="F754" s="341"/>
      <c r="G754" s="341"/>
      <c r="H754" s="341"/>
      <c r="I754" s="341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298"/>
      <c r="AE754" s="298"/>
      <c r="AF754" s="298"/>
      <c r="AG754" s="298"/>
      <c r="AH754" s="298"/>
      <c r="AI754" s="298"/>
      <c r="AJ754" s="298"/>
      <c r="AK754" s="298"/>
      <c r="AL754" s="298"/>
      <c r="AM754" s="298"/>
      <c r="AN754" s="298"/>
      <c r="AO754" s="298"/>
      <c r="AP754" s="298"/>
      <c r="AQ754" s="298"/>
      <c r="AR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</row>
    <row r="755" spans="1:60" x14ac:dyDescent="0.2">
      <c r="A755" s="298"/>
      <c r="B755" s="341"/>
      <c r="C755" s="341"/>
      <c r="D755" s="341"/>
      <c r="E755" s="341"/>
      <c r="F755" s="341"/>
      <c r="G755" s="341"/>
      <c r="H755" s="341"/>
      <c r="I755" s="341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298"/>
      <c r="AE755" s="298"/>
      <c r="AF755" s="298"/>
      <c r="AG755" s="298"/>
      <c r="AH755" s="298"/>
      <c r="AI755" s="298"/>
      <c r="AJ755" s="298"/>
      <c r="AK755" s="298"/>
      <c r="AL755" s="298"/>
      <c r="AM755" s="298"/>
      <c r="AN755" s="298"/>
      <c r="AO755" s="298"/>
      <c r="AP755" s="298"/>
      <c r="AQ755" s="298"/>
      <c r="AR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</row>
    <row r="756" spans="1:60" x14ac:dyDescent="0.2">
      <c r="A756" s="298"/>
      <c r="B756" s="341"/>
      <c r="C756" s="341"/>
      <c r="D756" s="341"/>
      <c r="E756" s="341"/>
      <c r="F756" s="341"/>
      <c r="G756" s="341"/>
      <c r="H756" s="341"/>
      <c r="I756" s="341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298"/>
      <c r="AE756" s="298"/>
      <c r="AF756" s="298"/>
      <c r="AG756" s="298"/>
      <c r="AH756" s="298"/>
      <c r="AI756" s="298"/>
      <c r="AJ756" s="298"/>
      <c r="AK756" s="298"/>
      <c r="AL756" s="298"/>
      <c r="AM756" s="298"/>
      <c r="AN756" s="298"/>
      <c r="AO756" s="298"/>
      <c r="AP756" s="298"/>
      <c r="AQ756" s="298"/>
      <c r="AR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</row>
    <row r="757" spans="1:60" x14ac:dyDescent="0.2">
      <c r="A757" s="298"/>
      <c r="B757" s="341"/>
      <c r="C757" s="341"/>
      <c r="D757" s="341"/>
      <c r="E757" s="341"/>
      <c r="F757" s="341"/>
      <c r="G757" s="341"/>
      <c r="H757" s="341"/>
      <c r="I757" s="341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298"/>
      <c r="AE757" s="298"/>
      <c r="AF757" s="298"/>
      <c r="AG757" s="298"/>
      <c r="AH757" s="298"/>
      <c r="AI757" s="298"/>
      <c r="AJ757" s="298"/>
      <c r="AK757" s="298"/>
      <c r="AL757" s="298"/>
      <c r="AM757" s="298"/>
      <c r="AN757" s="298"/>
      <c r="AO757" s="298"/>
      <c r="AP757" s="298"/>
      <c r="AQ757" s="298"/>
      <c r="AR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</row>
    <row r="758" spans="1:60" x14ac:dyDescent="0.2">
      <c r="A758" s="298"/>
      <c r="B758" s="341"/>
      <c r="C758" s="341"/>
      <c r="D758" s="341"/>
      <c r="E758" s="341"/>
      <c r="F758" s="341"/>
      <c r="G758" s="341"/>
      <c r="H758" s="341"/>
      <c r="I758" s="341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298"/>
      <c r="AE758" s="298"/>
      <c r="AF758" s="298"/>
      <c r="AG758" s="298"/>
      <c r="AH758" s="298"/>
      <c r="AI758" s="298"/>
      <c r="AJ758" s="298"/>
      <c r="AK758" s="298"/>
      <c r="AL758" s="298"/>
      <c r="AM758" s="298"/>
      <c r="AN758" s="298"/>
      <c r="AO758" s="298"/>
      <c r="AP758" s="298"/>
      <c r="AQ758" s="298"/>
      <c r="AR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</row>
    <row r="759" spans="1:60" x14ac:dyDescent="0.2">
      <c r="A759" s="298"/>
      <c r="B759" s="341"/>
      <c r="C759" s="341"/>
      <c r="D759" s="341"/>
      <c r="E759" s="341"/>
      <c r="F759" s="341"/>
      <c r="G759" s="341"/>
      <c r="H759" s="341"/>
      <c r="I759" s="341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298"/>
      <c r="AE759" s="298"/>
      <c r="AF759" s="298"/>
      <c r="AG759" s="298"/>
      <c r="AH759" s="298"/>
      <c r="AI759" s="298"/>
      <c r="AJ759" s="298"/>
      <c r="AK759" s="298"/>
      <c r="AL759" s="298"/>
      <c r="AM759" s="298"/>
      <c r="AN759" s="298"/>
      <c r="AO759" s="298"/>
      <c r="AP759" s="298"/>
      <c r="AQ759" s="298"/>
      <c r="AR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</row>
    <row r="760" spans="1:60" x14ac:dyDescent="0.2">
      <c r="A760" s="298"/>
      <c r="B760" s="341"/>
      <c r="C760" s="341"/>
      <c r="D760" s="341"/>
      <c r="E760" s="341"/>
      <c r="F760" s="341"/>
      <c r="G760" s="341"/>
      <c r="H760" s="341"/>
      <c r="I760" s="341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298"/>
      <c r="AE760" s="298"/>
      <c r="AF760" s="298"/>
      <c r="AG760" s="298"/>
      <c r="AH760" s="298"/>
      <c r="AI760" s="298"/>
      <c r="AJ760" s="298"/>
      <c r="AK760" s="298"/>
      <c r="AL760" s="298"/>
      <c r="AM760" s="298"/>
      <c r="AN760" s="298"/>
      <c r="AO760" s="298"/>
      <c r="AP760" s="298"/>
      <c r="AQ760" s="298"/>
      <c r="AR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</row>
    <row r="761" spans="1:60" x14ac:dyDescent="0.2">
      <c r="A761" s="298"/>
      <c r="B761" s="341"/>
      <c r="C761" s="341"/>
      <c r="D761" s="341"/>
      <c r="E761" s="341"/>
      <c r="F761" s="341"/>
      <c r="G761" s="341"/>
      <c r="H761" s="341"/>
      <c r="I761" s="341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298"/>
      <c r="AE761" s="298"/>
      <c r="AF761" s="298"/>
      <c r="AG761" s="298"/>
      <c r="AH761" s="298"/>
      <c r="AI761" s="298"/>
      <c r="AJ761" s="298"/>
      <c r="AK761" s="298"/>
      <c r="AL761" s="298"/>
      <c r="AM761" s="298"/>
      <c r="AN761" s="298"/>
      <c r="AO761" s="298"/>
      <c r="AP761" s="298"/>
      <c r="AQ761" s="298"/>
      <c r="AR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</row>
    <row r="762" spans="1:60" x14ac:dyDescent="0.2">
      <c r="A762" s="298"/>
      <c r="B762" s="341"/>
      <c r="C762" s="341"/>
      <c r="D762" s="341"/>
      <c r="E762" s="341"/>
      <c r="F762" s="341"/>
      <c r="G762" s="341"/>
      <c r="H762" s="341"/>
      <c r="I762" s="341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298"/>
      <c r="AE762" s="298"/>
      <c r="AF762" s="298"/>
      <c r="AG762" s="298"/>
      <c r="AH762" s="298"/>
      <c r="AI762" s="298"/>
      <c r="AJ762" s="298"/>
      <c r="AK762" s="298"/>
      <c r="AL762" s="298"/>
      <c r="AM762" s="298"/>
      <c r="AN762" s="298"/>
      <c r="AO762" s="298"/>
      <c r="AP762" s="298"/>
      <c r="AQ762" s="298"/>
      <c r="AR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</row>
    <row r="763" spans="1:60" x14ac:dyDescent="0.2">
      <c r="A763" s="298"/>
      <c r="B763" s="341"/>
      <c r="C763" s="341"/>
      <c r="D763" s="341"/>
      <c r="E763" s="341"/>
      <c r="F763" s="341"/>
      <c r="G763" s="341"/>
      <c r="H763" s="341"/>
      <c r="I763" s="341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298"/>
      <c r="AE763" s="298"/>
      <c r="AF763" s="298"/>
      <c r="AG763" s="298"/>
      <c r="AH763" s="298"/>
      <c r="AI763" s="298"/>
      <c r="AJ763" s="298"/>
      <c r="AK763" s="298"/>
      <c r="AL763" s="298"/>
      <c r="AM763" s="298"/>
      <c r="AN763" s="298"/>
      <c r="AO763" s="298"/>
      <c r="AP763" s="298"/>
      <c r="AQ763" s="298"/>
      <c r="AR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</row>
    <row r="764" spans="1:60" x14ac:dyDescent="0.2">
      <c r="A764" s="298"/>
      <c r="B764" s="341"/>
      <c r="C764" s="341"/>
      <c r="D764" s="341"/>
      <c r="E764" s="341"/>
      <c r="F764" s="341"/>
      <c r="G764" s="341"/>
      <c r="H764" s="341"/>
      <c r="I764" s="341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298"/>
      <c r="AE764" s="298"/>
      <c r="AF764" s="298"/>
      <c r="AG764" s="298"/>
      <c r="AH764" s="298"/>
      <c r="AI764" s="298"/>
      <c r="AJ764" s="298"/>
      <c r="AK764" s="298"/>
      <c r="AL764" s="298"/>
      <c r="AM764" s="298"/>
      <c r="AN764" s="298"/>
      <c r="AO764" s="298"/>
      <c r="AP764" s="298"/>
      <c r="AQ764" s="298"/>
      <c r="AR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</row>
    <row r="765" spans="1:60" x14ac:dyDescent="0.2">
      <c r="A765" s="298"/>
      <c r="B765" s="341"/>
      <c r="C765" s="341"/>
      <c r="D765" s="341"/>
      <c r="E765" s="341"/>
      <c r="F765" s="341"/>
      <c r="G765" s="341"/>
      <c r="H765" s="341"/>
      <c r="I765" s="341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298"/>
      <c r="AE765" s="298"/>
      <c r="AF765" s="298"/>
      <c r="AG765" s="298"/>
      <c r="AH765" s="298"/>
      <c r="AI765" s="298"/>
      <c r="AJ765" s="298"/>
      <c r="AK765" s="298"/>
      <c r="AL765" s="298"/>
      <c r="AM765" s="298"/>
      <c r="AN765" s="298"/>
      <c r="AO765" s="298"/>
      <c r="AP765" s="298"/>
      <c r="AQ765" s="298"/>
      <c r="AR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</row>
    <row r="766" spans="1:60" x14ac:dyDescent="0.2">
      <c r="A766" s="298"/>
      <c r="B766" s="341"/>
      <c r="C766" s="341"/>
      <c r="D766" s="341"/>
      <c r="E766" s="341"/>
      <c r="F766" s="341"/>
      <c r="G766" s="341"/>
      <c r="H766" s="341"/>
      <c r="I766" s="341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298"/>
      <c r="AE766" s="298"/>
      <c r="AF766" s="298"/>
      <c r="AG766" s="298"/>
      <c r="AH766" s="298"/>
      <c r="AI766" s="298"/>
      <c r="AJ766" s="298"/>
      <c r="AK766" s="298"/>
      <c r="AL766" s="298"/>
      <c r="AM766" s="298"/>
      <c r="AN766" s="298"/>
      <c r="AO766" s="298"/>
      <c r="AP766" s="298"/>
      <c r="AQ766" s="298"/>
      <c r="AR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</row>
    <row r="767" spans="1:60" x14ac:dyDescent="0.2">
      <c r="A767" s="298"/>
      <c r="B767" s="341"/>
      <c r="C767" s="341"/>
      <c r="D767" s="341"/>
      <c r="E767" s="341"/>
      <c r="F767" s="341"/>
      <c r="G767" s="341"/>
      <c r="H767" s="341"/>
      <c r="I767" s="341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298"/>
      <c r="AE767" s="298"/>
      <c r="AF767" s="298"/>
      <c r="AG767" s="298"/>
      <c r="AH767" s="298"/>
      <c r="AI767" s="298"/>
      <c r="AJ767" s="298"/>
      <c r="AK767" s="298"/>
      <c r="AL767" s="298"/>
      <c r="AM767" s="298"/>
      <c r="AN767" s="298"/>
      <c r="AO767" s="298"/>
      <c r="AP767" s="298"/>
      <c r="AQ767" s="298"/>
      <c r="AR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</row>
    <row r="768" spans="1:60" x14ac:dyDescent="0.2">
      <c r="A768" s="298"/>
      <c r="B768" s="341"/>
      <c r="C768" s="341"/>
      <c r="D768" s="341"/>
      <c r="E768" s="341"/>
      <c r="F768" s="341"/>
      <c r="G768" s="341"/>
      <c r="H768" s="341"/>
      <c r="I768" s="341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298"/>
      <c r="AE768" s="298"/>
      <c r="AF768" s="298"/>
      <c r="AG768" s="298"/>
      <c r="AH768" s="298"/>
      <c r="AI768" s="298"/>
      <c r="AJ768" s="298"/>
      <c r="AK768" s="298"/>
      <c r="AL768" s="298"/>
      <c r="AM768" s="298"/>
      <c r="AN768" s="298"/>
      <c r="AO768" s="298"/>
      <c r="AP768" s="298"/>
      <c r="AQ768" s="298"/>
      <c r="AR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</row>
    <row r="769" spans="1:60" x14ac:dyDescent="0.2">
      <c r="A769" s="298"/>
      <c r="B769" s="341"/>
      <c r="C769" s="341"/>
      <c r="D769" s="341"/>
      <c r="E769" s="341"/>
      <c r="F769" s="341"/>
      <c r="G769" s="341"/>
      <c r="H769" s="341"/>
      <c r="I769" s="341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298"/>
      <c r="AE769" s="298"/>
      <c r="AF769" s="298"/>
      <c r="AG769" s="298"/>
      <c r="AH769" s="298"/>
      <c r="AI769" s="298"/>
      <c r="AJ769" s="298"/>
      <c r="AK769" s="298"/>
      <c r="AL769" s="298"/>
      <c r="AM769" s="298"/>
      <c r="AN769" s="298"/>
      <c r="AO769" s="298"/>
      <c r="AP769" s="298"/>
      <c r="AQ769" s="298"/>
      <c r="AR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</row>
    <row r="770" spans="1:60" x14ac:dyDescent="0.2">
      <c r="A770" s="298"/>
      <c r="B770" s="341"/>
      <c r="C770" s="341"/>
      <c r="D770" s="341"/>
      <c r="E770" s="341"/>
      <c r="F770" s="341"/>
      <c r="G770" s="341"/>
      <c r="H770" s="341"/>
      <c r="I770" s="341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298"/>
      <c r="AE770" s="298"/>
      <c r="AF770" s="298"/>
      <c r="AG770" s="298"/>
      <c r="AH770" s="298"/>
      <c r="AI770" s="298"/>
      <c r="AJ770" s="298"/>
      <c r="AK770" s="298"/>
      <c r="AL770" s="298"/>
      <c r="AM770" s="298"/>
      <c r="AN770" s="298"/>
      <c r="AO770" s="298"/>
      <c r="AP770" s="298"/>
      <c r="AQ770" s="298"/>
      <c r="AR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</row>
    <row r="771" spans="1:60" x14ac:dyDescent="0.2">
      <c r="A771" s="298"/>
      <c r="B771" s="341"/>
      <c r="C771" s="341"/>
      <c r="D771" s="341"/>
      <c r="E771" s="341"/>
      <c r="F771" s="341"/>
      <c r="G771" s="341"/>
      <c r="H771" s="341"/>
      <c r="I771" s="341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298"/>
      <c r="AE771" s="298"/>
      <c r="AF771" s="298"/>
      <c r="AG771" s="298"/>
      <c r="AH771" s="298"/>
      <c r="AI771" s="298"/>
      <c r="AJ771" s="298"/>
      <c r="AK771" s="298"/>
      <c r="AL771" s="298"/>
      <c r="AM771" s="298"/>
      <c r="AN771" s="298"/>
      <c r="AO771" s="298"/>
      <c r="AP771" s="298"/>
      <c r="AQ771" s="298"/>
      <c r="AR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</row>
    <row r="772" spans="1:60" x14ac:dyDescent="0.2">
      <c r="A772" s="298"/>
      <c r="B772" s="341"/>
      <c r="C772" s="341"/>
      <c r="D772" s="341"/>
      <c r="E772" s="341"/>
      <c r="F772" s="341"/>
      <c r="G772" s="341"/>
      <c r="H772" s="341"/>
      <c r="I772" s="341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298"/>
      <c r="AE772" s="298"/>
      <c r="AF772" s="298"/>
      <c r="AG772" s="298"/>
      <c r="AH772" s="298"/>
      <c r="AI772" s="298"/>
      <c r="AJ772" s="298"/>
      <c r="AK772" s="298"/>
      <c r="AL772" s="298"/>
      <c r="AM772" s="298"/>
      <c r="AN772" s="298"/>
      <c r="AO772" s="298"/>
      <c r="AP772" s="298"/>
      <c r="AQ772" s="298"/>
      <c r="AR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</row>
    <row r="773" spans="1:60" x14ac:dyDescent="0.2">
      <c r="A773" s="298"/>
      <c r="B773" s="341"/>
      <c r="C773" s="341"/>
      <c r="D773" s="341"/>
      <c r="E773" s="341"/>
      <c r="F773" s="341"/>
      <c r="G773" s="341"/>
      <c r="H773" s="341"/>
      <c r="I773" s="341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298"/>
      <c r="AE773" s="298"/>
      <c r="AF773" s="298"/>
      <c r="AG773" s="298"/>
      <c r="AH773" s="298"/>
      <c r="AI773" s="298"/>
      <c r="AJ773" s="298"/>
      <c r="AK773" s="298"/>
      <c r="AL773" s="298"/>
      <c r="AM773" s="298"/>
      <c r="AN773" s="298"/>
      <c r="AO773" s="298"/>
      <c r="AP773" s="298"/>
      <c r="AQ773" s="298"/>
      <c r="AR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</row>
    <row r="774" spans="1:60" x14ac:dyDescent="0.2">
      <c r="A774" s="298"/>
      <c r="B774" s="341"/>
      <c r="C774" s="341"/>
      <c r="D774" s="341"/>
      <c r="E774" s="341"/>
      <c r="F774" s="341"/>
      <c r="G774" s="341"/>
      <c r="H774" s="341"/>
      <c r="I774" s="341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298"/>
      <c r="AE774" s="298"/>
      <c r="AF774" s="298"/>
      <c r="AG774" s="298"/>
      <c r="AH774" s="298"/>
      <c r="AI774" s="298"/>
      <c r="AJ774" s="298"/>
      <c r="AK774" s="298"/>
      <c r="AL774" s="298"/>
      <c r="AM774" s="298"/>
      <c r="AN774" s="298"/>
      <c r="AO774" s="298"/>
      <c r="AP774" s="298"/>
      <c r="AQ774" s="298"/>
      <c r="AR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</row>
    <row r="775" spans="1:60" x14ac:dyDescent="0.2">
      <c r="A775" s="298"/>
      <c r="B775" s="341"/>
      <c r="C775" s="341"/>
      <c r="D775" s="341"/>
      <c r="E775" s="341"/>
      <c r="F775" s="341"/>
      <c r="G775" s="341"/>
      <c r="H775" s="341"/>
      <c r="I775" s="341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298"/>
      <c r="AE775" s="298"/>
      <c r="AF775" s="298"/>
      <c r="AG775" s="298"/>
      <c r="AH775" s="298"/>
      <c r="AI775" s="298"/>
      <c r="AJ775" s="298"/>
      <c r="AK775" s="298"/>
      <c r="AL775" s="298"/>
      <c r="AM775" s="298"/>
      <c r="AN775" s="298"/>
      <c r="AO775" s="298"/>
      <c r="AP775" s="298"/>
      <c r="AQ775" s="298"/>
      <c r="AR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</row>
    <row r="776" spans="1:60" x14ac:dyDescent="0.2">
      <c r="A776" s="298"/>
      <c r="B776" s="341"/>
      <c r="C776" s="341"/>
      <c r="D776" s="341"/>
      <c r="E776" s="341"/>
      <c r="F776" s="341"/>
      <c r="G776" s="341"/>
      <c r="H776" s="341"/>
      <c r="I776" s="341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298"/>
      <c r="AE776" s="298"/>
      <c r="AF776" s="298"/>
      <c r="AG776" s="298"/>
      <c r="AH776" s="298"/>
      <c r="AI776" s="298"/>
      <c r="AJ776" s="298"/>
      <c r="AK776" s="298"/>
      <c r="AL776" s="298"/>
      <c r="AM776" s="298"/>
      <c r="AN776" s="298"/>
      <c r="AO776" s="298"/>
      <c r="AP776" s="298"/>
      <c r="AQ776" s="298"/>
      <c r="AR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</row>
    <row r="777" spans="1:60" x14ac:dyDescent="0.2">
      <c r="A777" s="298"/>
      <c r="B777" s="341"/>
      <c r="C777" s="341"/>
      <c r="D777" s="341"/>
      <c r="E777" s="341"/>
      <c r="F777" s="341"/>
      <c r="G777" s="341"/>
      <c r="H777" s="341"/>
      <c r="I777" s="341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298"/>
      <c r="AE777" s="298"/>
      <c r="AF777" s="298"/>
      <c r="AG777" s="298"/>
      <c r="AH777" s="298"/>
      <c r="AI777" s="298"/>
      <c r="AJ777" s="298"/>
      <c r="AK777" s="298"/>
      <c r="AL777" s="298"/>
      <c r="AM777" s="298"/>
      <c r="AN777" s="298"/>
      <c r="AO777" s="298"/>
      <c r="AP777" s="298"/>
      <c r="AQ777" s="298"/>
      <c r="AR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</row>
    <row r="778" spans="1:60" x14ac:dyDescent="0.2">
      <c r="A778" s="298"/>
      <c r="B778" s="341"/>
      <c r="C778" s="341"/>
      <c r="D778" s="341"/>
      <c r="E778" s="341"/>
      <c r="F778" s="341"/>
      <c r="G778" s="341"/>
      <c r="H778" s="341"/>
      <c r="I778" s="341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298"/>
      <c r="AE778" s="298"/>
      <c r="AF778" s="298"/>
      <c r="AG778" s="298"/>
      <c r="AH778" s="298"/>
      <c r="AI778" s="298"/>
      <c r="AJ778" s="298"/>
      <c r="AK778" s="298"/>
      <c r="AL778" s="298"/>
      <c r="AM778" s="298"/>
      <c r="AN778" s="298"/>
      <c r="AO778" s="298"/>
      <c r="AP778" s="298"/>
      <c r="AQ778" s="298"/>
      <c r="AR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</row>
    <row r="779" spans="1:60" x14ac:dyDescent="0.2">
      <c r="A779" s="298"/>
      <c r="B779" s="341"/>
      <c r="C779" s="341"/>
      <c r="D779" s="341"/>
      <c r="E779" s="341"/>
      <c r="F779" s="341"/>
      <c r="G779" s="341"/>
      <c r="H779" s="341"/>
      <c r="I779" s="341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298"/>
      <c r="AE779" s="298"/>
      <c r="AF779" s="298"/>
      <c r="AG779" s="298"/>
      <c r="AH779" s="298"/>
      <c r="AI779" s="298"/>
      <c r="AJ779" s="298"/>
      <c r="AK779" s="298"/>
      <c r="AL779" s="298"/>
      <c r="AM779" s="298"/>
      <c r="AN779" s="298"/>
      <c r="AO779" s="298"/>
      <c r="AP779" s="298"/>
      <c r="AQ779" s="298"/>
      <c r="AR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</row>
    <row r="780" spans="1:60" x14ac:dyDescent="0.2">
      <c r="A780" s="298"/>
      <c r="B780" s="341"/>
      <c r="C780" s="341"/>
      <c r="D780" s="341"/>
      <c r="E780" s="341"/>
      <c r="F780" s="341"/>
      <c r="G780" s="341"/>
      <c r="H780" s="341"/>
      <c r="I780" s="341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298"/>
      <c r="AE780" s="298"/>
      <c r="AF780" s="298"/>
      <c r="AG780" s="298"/>
      <c r="AH780" s="298"/>
      <c r="AI780" s="298"/>
      <c r="AJ780" s="298"/>
      <c r="AK780" s="298"/>
      <c r="AL780" s="298"/>
      <c r="AM780" s="298"/>
      <c r="AN780" s="298"/>
      <c r="AO780" s="298"/>
      <c r="AP780" s="298"/>
      <c r="AQ780" s="298"/>
      <c r="AR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</row>
    <row r="781" spans="1:60" x14ac:dyDescent="0.2">
      <c r="A781" s="298"/>
      <c r="B781" s="341"/>
      <c r="C781" s="341"/>
      <c r="D781" s="341"/>
      <c r="E781" s="341"/>
      <c r="F781" s="341"/>
      <c r="G781" s="341"/>
      <c r="H781" s="341"/>
      <c r="I781" s="341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298"/>
      <c r="AE781" s="298"/>
      <c r="AF781" s="298"/>
      <c r="AG781" s="298"/>
      <c r="AH781" s="298"/>
      <c r="AI781" s="298"/>
      <c r="AJ781" s="298"/>
      <c r="AK781" s="298"/>
      <c r="AL781" s="298"/>
      <c r="AM781" s="298"/>
      <c r="AN781" s="298"/>
      <c r="AO781" s="298"/>
      <c r="AP781" s="298"/>
      <c r="AQ781" s="298"/>
      <c r="AR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</row>
    <row r="782" spans="1:60" x14ac:dyDescent="0.2">
      <c r="A782" s="298"/>
      <c r="B782" s="341"/>
      <c r="C782" s="341"/>
      <c r="D782" s="341"/>
      <c r="E782" s="341"/>
      <c r="F782" s="341"/>
      <c r="G782" s="341"/>
      <c r="H782" s="341"/>
      <c r="I782" s="341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298"/>
      <c r="AE782" s="298"/>
      <c r="AF782" s="298"/>
      <c r="AG782" s="298"/>
      <c r="AH782" s="298"/>
      <c r="AI782" s="298"/>
      <c r="AJ782" s="298"/>
      <c r="AK782" s="298"/>
      <c r="AL782" s="298"/>
      <c r="AM782" s="298"/>
      <c r="AN782" s="298"/>
      <c r="AO782" s="298"/>
      <c r="AP782" s="298"/>
      <c r="AQ782" s="298"/>
      <c r="AR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</row>
    <row r="783" spans="1:60" x14ac:dyDescent="0.2">
      <c r="A783" s="298"/>
      <c r="B783" s="341"/>
      <c r="C783" s="341"/>
      <c r="D783" s="341"/>
      <c r="E783" s="341"/>
      <c r="F783" s="341"/>
      <c r="G783" s="341"/>
      <c r="H783" s="341"/>
      <c r="I783" s="341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298"/>
      <c r="AE783" s="298"/>
      <c r="AF783" s="298"/>
      <c r="AG783" s="298"/>
      <c r="AH783" s="298"/>
      <c r="AI783" s="298"/>
      <c r="AJ783" s="298"/>
      <c r="AK783" s="298"/>
      <c r="AL783" s="298"/>
      <c r="AM783" s="298"/>
      <c r="AN783" s="298"/>
      <c r="AO783" s="298"/>
      <c r="AP783" s="298"/>
      <c r="AQ783" s="298"/>
      <c r="AR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</row>
    <row r="784" spans="1:60" x14ac:dyDescent="0.2">
      <c r="A784" s="298"/>
      <c r="B784" s="341"/>
      <c r="C784" s="341"/>
      <c r="D784" s="341"/>
      <c r="E784" s="341"/>
      <c r="F784" s="341"/>
      <c r="G784" s="341"/>
      <c r="H784" s="341"/>
      <c r="I784" s="341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298"/>
      <c r="AE784" s="298"/>
      <c r="AF784" s="298"/>
      <c r="AG784" s="298"/>
      <c r="AH784" s="298"/>
      <c r="AI784" s="298"/>
      <c r="AJ784" s="298"/>
      <c r="AK784" s="298"/>
      <c r="AL784" s="298"/>
      <c r="AM784" s="298"/>
      <c r="AN784" s="298"/>
      <c r="AO784" s="298"/>
      <c r="AP784" s="298"/>
      <c r="AQ784" s="298"/>
      <c r="AR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</row>
    <row r="785" spans="1:60" x14ac:dyDescent="0.2">
      <c r="A785" s="298"/>
      <c r="B785" s="341"/>
      <c r="C785" s="341"/>
      <c r="D785" s="341"/>
      <c r="E785" s="341"/>
      <c r="F785" s="341"/>
      <c r="G785" s="341"/>
      <c r="H785" s="341"/>
      <c r="I785" s="341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298"/>
      <c r="AE785" s="298"/>
      <c r="AF785" s="298"/>
      <c r="AG785" s="298"/>
      <c r="AH785" s="298"/>
      <c r="AI785" s="298"/>
      <c r="AJ785" s="298"/>
      <c r="AK785" s="298"/>
      <c r="AL785" s="298"/>
      <c r="AM785" s="298"/>
      <c r="AN785" s="298"/>
      <c r="AO785" s="298"/>
      <c r="AP785" s="298"/>
      <c r="AQ785" s="298"/>
      <c r="AR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</row>
    <row r="786" spans="1:60" x14ac:dyDescent="0.2">
      <c r="A786" s="298"/>
      <c r="B786" s="341"/>
      <c r="C786" s="341"/>
      <c r="D786" s="341"/>
      <c r="E786" s="341"/>
      <c r="F786" s="341"/>
      <c r="G786" s="341"/>
      <c r="H786" s="341"/>
      <c r="I786" s="341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298"/>
      <c r="AE786" s="298"/>
      <c r="AF786" s="298"/>
      <c r="AG786" s="298"/>
      <c r="AH786" s="298"/>
      <c r="AI786" s="298"/>
      <c r="AJ786" s="298"/>
      <c r="AK786" s="298"/>
      <c r="AL786" s="298"/>
      <c r="AM786" s="298"/>
      <c r="AN786" s="298"/>
      <c r="AO786" s="298"/>
      <c r="AP786" s="298"/>
      <c r="AQ786" s="298"/>
      <c r="AR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</row>
    <row r="787" spans="1:60" x14ac:dyDescent="0.2">
      <c r="A787" s="298"/>
      <c r="B787" s="341"/>
      <c r="C787" s="341"/>
      <c r="D787" s="341"/>
      <c r="E787" s="341"/>
      <c r="F787" s="341"/>
      <c r="G787" s="341"/>
      <c r="H787" s="341"/>
      <c r="I787" s="341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298"/>
      <c r="AE787" s="298"/>
      <c r="AF787" s="298"/>
      <c r="AG787" s="298"/>
      <c r="AH787" s="298"/>
      <c r="AI787" s="298"/>
      <c r="AJ787" s="298"/>
      <c r="AK787" s="298"/>
      <c r="AL787" s="298"/>
      <c r="AM787" s="298"/>
      <c r="AN787" s="298"/>
      <c r="AO787" s="298"/>
      <c r="AP787" s="298"/>
      <c r="AQ787" s="298"/>
      <c r="AR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</row>
    <row r="788" spans="1:60" x14ac:dyDescent="0.2">
      <c r="A788" s="298"/>
      <c r="B788" s="341"/>
      <c r="C788" s="341"/>
      <c r="D788" s="341"/>
      <c r="E788" s="341"/>
      <c r="F788" s="341"/>
      <c r="G788" s="341"/>
      <c r="H788" s="341"/>
      <c r="I788" s="341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298"/>
      <c r="AE788" s="298"/>
      <c r="AF788" s="298"/>
      <c r="AG788" s="298"/>
      <c r="AH788" s="298"/>
      <c r="AI788" s="298"/>
      <c r="AJ788" s="298"/>
      <c r="AK788" s="298"/>
      <c r="AL788" s="298"/>
      <c r="AM788" s="298"/>
      <c r="AN788" s="298"/>
      <c r="AO788" s="298"/>
      <c r="AP788" s="298"/>
      <c r="AQ788" s="298"/>
      <c r="AR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</row>
    <row r="789" spans="1:60" x14ac:dyDescent="0.2">
      <c r="A789" s="298"/>
      <c r="B789" s="341"/>
      <c r="C789" s="341"/>
      <c r="D789" s="341"/>
      <c r="E789" s="341"/>
      <c r="F789" s="341"/>
      <c r="G789" s="341"/>
      <c r="H789" s="341"/>
      <c r="I789" s="341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298"/>
      <c r="AE789" s="298"/>
      <c r="AF789" s="298"/>
      <c r="AG789" s="298"/>
      <c r="AH789" s="298"/>
      <c r="AI789" s="298"/>
      <c r="AJ789" s="298"/>
      <c r="AK789" s="298"/>
      <c r="AL789" s="298"/>
      <c r="AM789" s="298"/>
      <c r="AN789" s="298"/>
      <c r="AO789" s="298"/>
      <c r="AP789" s="298"/>
      <c r="AQ789" s="298"/>
      <c r="AR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</row>
    <row r="790" spans="1:60" x14ac:dyDescent="0.2">
      <c r="A790" s="298"/>
      <c r="B790" s="341"/>
      <c r="C790" s="341"/>
      <c r="D790" s="341"/>
      <c r="E790" s="341"/>
      <c r="F790" s="341"/>
      <c r="G790" s="341"/>
      <c r="H790" s="341"/>
      <c r="I790" s="341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298"/>
      <c r="AE790" s="298"/>
      <c r="AF790" s="298"/>
      <c r="AG790" s="298"/>
      <c r="AH790" s="298"/>
      <c r="AI790" s="298"/>
      <c r="AJ790" s="298"/>
      <c r="AK790" s="298"/>
      <c r="AL790" s="298"/>
      <c r="AM790" s="298"/>
      <c r="AN790" s="298"/>
      <c r="AO790" s="298"/>
      <c r="AP790" s="298"/>
      <c r="AQ790" s="298"/>
      <c r="AR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</row>
    <row r="791" spans="1:60" x14ac:dyDescent="0.2">
      <c r="A791" s="298"/>
      <c r="B791" s="341"/>
      <c r="C791" s="341"/>
      <c r="D791" s="341"/>
      <c r="E791" s="341"/>
      <c r="F791" s="341"/>
      <c r="G791" s="341"/>
      <c r="H791" s="341"/>
      <c r="I791" s="341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298"/>
      <c r="AE791" s="298"/>
      <c r="AF791" s="298"/>
      <c r="AG791" s="298"/>
      <c r="AH791" s="298"/>
      <c r="AI791" s="298"/>
      <c r="AJ791" s="298"/>
      <c r="AK791" s="298"/>
      <c r="AL791" s="298"/>
      <c r="AM791" s="298"/>
      <c r="AN791" s="298"/>
      <c r="AO791" s="298"/>
      <c r="AP791" s="298"/>
      <c r="AQ791" s="298"/>
      <c r="AR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</row>
    <row r="792" spans="1:60" x14ac:dyDescent="0.2">
      <c r="A792" s="298"/>
      <c r="B792" s="341"/>
      <c r="C792" s="341"/>
      <c r="D792" s="341"/>
      <c r="E792" s="341"/>
      <c r="F792" s="341"/>
      <c r="G792" s="341"/>
      <c r="H792" s="341"/>
      <c r="I792" s="341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298"/>
      <c r="AE792" s="298"/>
      <c r="AF792" s="298"/>
      <c r="AG792" s="298"/>
      <c r="AH792" s="298"/>
      <c r="AI792" s="298"/>
      <c r="AJ792" s="298"/>
      <c r="AK792" s="298"/>
      <c r="AL792" s="298"/>
      <c r="AM792" s="298"/>
      <c r="AN792" s="298"/>
      <c r="AO792" s="298"/>
      <c r="AP792" s="298"/>
      <c r="AQ792" s="298"/>
      <c r="AR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</row>
    <row r="793" spans="1:60" x14ac:dyDescent="0.2">
      <c r="A793" s="298"/>
      <c r="B793" s="341"/>
      <c r="C793" s="341"/>
      <c r="D793" s="341"/>
      <c r="E793" s="341"/>
      <c r="F793" s="341"/>
      <c r="G793" s="341"/>
      <c r="H793" s="341"/>
      <c r="I793" s="341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298"/>
      <c r="AE793" s="298"/>
      <c r="AF793" s="298"/>
      <c r="AG793" s="298"/>
      <c r="AH793" s="298"/>
      <c r="AI793" s="298"/>
      <c r="AJ793" s="298"/>
      <c r="AK793" s="298"/>
      <c r="AL793" s="298"/>
      <c r="AM793" s="298"/>
      <c r="AN793" s="298"/>
      <c r="AO793" s="298"/>
      <c r="AP793" s="298"/>
      <c r="AQ793" s="298"/>
      <c r="AR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</row>
    <row r="794" spans="1:60" x14ac:dyDescent="0.2">
      <c r="A794" s="298"/>
      <c r="B794" s="341"/>
      <c r="C794" s="341"/>
      <c r="D794" s="341"/>
      <c r="E794" s="341"/>
      <c r="F794" s="341"/>
      <c r="G794" s="341"/>
      <c r="H794" s="341"/>
      <c r="I794" s="341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298"/>
      <c r="AE794" s="298"/>
      <c r="AF794" s="298"/>
      <c r="AG794" s="298"/>
      <c r="AH794" s="298"/>
      <c r="AI794" s="298"/>
      <c r="AJ794" s="298"/>
      <c r="AK794" s="298"/>
      <c r="AL794" s="298"/>
      <c r="AM794" s="298"/>
      <c r="AN794" s="298"/>
      <c r="AO794" s="298"/>
      <c r="AP794" s="298"/>
      <c r="AQ794" s="298"/>
      <c r="AR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</row>
    <row r="795" spans="1:60" x14ac:dyDescent="0.2">
      <c r="A795" s="298"/>
      <c r="B795" s="341"/>
      <c r="C795" s="341"/>
      <c r="D795" s="341"/>
      <c r="E795" s="341"/>
      <c r="F795" s="341"/>
      <c r="G795" s="341"/>
      <c r="H795" s="341"/>
      <c r="I795" s="341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298"/>
      <c r="AE795" s="298"/>
      <c r="AF795" s="298"/>
      <c r="AG795" s="298"/>
      <c r="AH795" s="298"/>
      <c r="AI795" s="298"/>
      <c r="AJ795" s="298"/>
      <c r="AK795" s="298"/>
      <c r="AL795" s="298"/>
      <c r="AM795" s="298"/>
      <c r="AN795" s="298"/>
      <c r="AO795" s="298"/>
      <c r="AP795" s="298"/>
      <c r="AQ795" s="298"/>
      <c r="AR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</row>
    <row r="796" spans="1:60" x14ac:dyDescent="0.2">
      <c r="A796" s="298"/>
      <c r="B796" s="341"/>
      <c r="C796" s="341"/>
      <c r="D796" s="341"/>
      <c r="E796" s="341"/>
      <c r="F796" s="341"/>
      <c r="G796" s="341"/>
      <c r="H796" s="341"/>
      <c r="I796" s="341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298"/>
      <c r="AE796" s="298"/>
      <c r="AF796" s="298"/>
      <c r="AG796" s="298"/>
      <c r="AH796" s="298"/>
      <c r="AI796" s="298"/>
      <c r="AJ796" s="298"/>
      <c r="AK796" s="298"/>
      <c r="AL796" s="298"/>
      <c r="AM796" s="298"/>
      <c r="AN796" s="298"/>
      <c r="AO796" s="298"/>
      <c r="AP796" s="298"/>
      <c r="AQ796" s="298"/>
      <c r="AR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</row>
    <row r="797" spans="1:60" x14ac:dyDescent="0.2">
      <c r="A797" s="298"/>
      <c r="B797" s="341"/>
      <c r="C797" s="341"/>
      <c r="D797" s="341"/>
      <c r="E797" s="341"/>
      <c r="F797" s="341"/>
      <c r="G797" s="341"/>
      <c r="H797" s="341"/>
      <c r="I797" s="341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298"/>
      <c r="AE797" s="298"/>
      <c r="AF797" s="298"/>
      <c r="AG797" s="298"/>
      <c r="AH797" s="298"/>
      <c r="AI797" s="298"/>
      <c r="AJ797" s="298"/>
      <c r="AK797" s="298"/>
      <c r="AL797" s="298"/>
      <c r="AM797" s="298"/>
      <c r="AN797" s="298"/>
      <c r="AO797" s="298"/>
      <c r="AP797" s="298"/>
      <c r="AQ797" s="298"/>
      <c r="AR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</row>
    <row r="798" spans="1:60" x14ac:dyDescent="0.2">
      <c r="A798" s="298"/>
      <c r="B798" s="341"/>
      <c r="C798" s="341"/>
      <c r="D798" s="341"/>
      <c r="E798" s="341"/>
      <c r="F798" s="341"/>
      <c r="G798" s="341"/>
      <c r="H798" s="341"/>
      <c r="I798" s="341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298"/>
      <c r="AE798" s="298"/>
      <c r="AF798" s="298"/>
      <c r="AG798" s="298"/>
      <c r="AH798" s="298"/>
      <c r="AI798" s="298"/>
      <c r="AJ798" s="298"/>
      <c r="AK798" s="298"/>
      <c r="AL798" s="298"/>
      <c r="AM798" s="298"/>
      <c r="AN798" s="298"/>
      <c r="AO798" s="298"/>
      <c r="AP798" s="298"/>
      <c r="AQ798" s="298"/>
      <c r="AR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</row>
    <row r="799" spans="1:60" x14ac:dyDescent="0.2">
      <c r="A799" s="298"/>
      <c r="B799" s="341"/>
      <c r="C799" s="341"/>
      <c r="D799" s="341"/>
      <c r="E799" s="341"/>
      <c r="F799" s="341"/>
      <c r="G799" s="341"/>
      <c r="H799" s="341"/>
      <c r="I799" s="341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298"/>
      <c r="AE799" s="298"/>
      <c r="AF799" s="298"/>
      <c r="AG799" s="298"/>
      <c r="AH799" s="298"/>
      <c r="AI799" s="298"/>
      <c r="AJ799" s="298"/>
      <c r="AK799" s="298"/>
      <c r="AL799" s="298"/>
      <c r="AM799" s="298"/>
      <c r="AN799" s="298"/>
      <c r="AO799" s="298"/>
      <c r="AP799" s="298"/>
      <c r="AQ799" s="298"/>
      <c r="AR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</row>
    <row r="800" spans="1:60" x14ac:dyDescent="0.2">
      <c r="A800" s="298"/>
      <c r="B800" s="341"/>
      <c r="C800" s="341"/>
      <c r="D800" s="341"/>
      <c r="E800" s="341"/>
      <c r="F800" s="341"/>
      <c r="G800" s="341"/>
      <c r="H800" s="341"/>
      <c r="I800" s="341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298"/>
      <c r="AE800" s="298"/>
      <c r="AF800" s="298"/>
      <c r="AG800" s="298"/>
      <c r="AH800" s="298"/>
      <c r="AI800" s="298"/>
      <c r="AJ800" s="298"/>
      <c r="AK800" s="298"/>
      <c r="AL800" s="298"/>
      <c r="AM800" s="298"/>
      <c r="AN800" s="298"/>
      <c r="AO800" s="298"/>
      <c r="AP800" s="298"/>
      <c r="AQ800" s="298"/>
      <c r="AR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</row>
    <row r="801" spans="1:60" x14ac:dyDescent="0.2">
      <c r="A801" s="298"/>
      <c r="B801" s="341"/>
      <c r="C801" s="341"/>
      <c r="D801" s="341"/>
      <c r="E801" s="341"/>
      <c r="F801" s="341"/>
      <c r="G801" s="341"/>
      <c r="H801" s="341"/>
      <c r="I801" s="341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298"/>
      <c r="AE801" s="298"/>
      <c r="AF801" s="298"/>
      <c r="AG801" s="298"/>
      <c r="AH801" s="298"/>
      <c r="AI801" s="298"/>
      <c r="AJ801" s="298"/>
      <c r="AK801" s="298"/>
      <c r="AL801" s="298"/>
      <c r="AM801" s="298"/>
      <c r="AN801" s="298"/>
      <c r="AO801" s="298"/>
      <c r="AP801" s="298"/>
      <c r="AQ801" s="298"/>
      <c r="AR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</row>
    <row r="802" spans="1:60" x14ac:dyDescent="0.2">
      <c r="A802" s="298"/>
      <c r="B802" s="341"/>
      <c r="C802" s="341"/>
      <c r="D802" s="341"/>
      <c r="E802" s="341"/>
      <c r="F802" s="341"/>
      <c r="G802" s="341"/>
      <c r="H802" s="341"/>
      <c r="I802" s="341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298"/>
      <c r="AE802" s="298"/>
      <c r="AF802" s="298"/>
      <c r="AG802" s="298"/>
      <c r="AH802" s="298"/>
      <c r="AI802" s="298"/>
      <c r="AJ802" s="298"/>
      <c r="AK802" s="298"/>
      <c r="AL802" s="298"/>
      <c r="AM802" s="298"/>
      <c r="AN802" s="298"/>
      <c r="AO802" s="298"/>
      <c r="AP802" s="298"/>
      <c r="AQ802" s="298"/>
      <c r="AR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</row>
    <row r="803" spans="1:60" x14ac:dyDescent="0.2">
      <c r="A803" s="298"/>
      <c r="B803" s="341"/>
      <c r="C803" s="341"/>
      <c r="D803" s="341"/>
      <c r="E803" s="341"/>
      <c r="F803" s="341"/>
      <c r="G803" s="341"/>
      <c r="H803" s="341"/>
      <c r="I803" s="341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298"/>
      <c r="AE803" s="298"/>
      <c r="AF803" s="298"/>
      <c r="AG803" s="298"/>
      <c r="AH803" s="298"/>
      <c r="AI803" s="298"/>
      <c r="AJ803" s="298"/>
      <c r="AK803" s="298"/>
      <c r="AL803" s="298"/>
      <c r="AM803" s="298"/>
      <c r="AN803" s="298"/>
      <c r="AO803" s="298"/>
      <c r="AP803" s="298"/>
      <c r="AQ803" s="298"/>
      <c r="AR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</row>
    <row r="804" spans="1:60" x14ac:dyDescent="0.2">
      <c r="A804" s="298"/>
      <c r="B804" s="341"/>
      <c r="C804" s="341"/>
      <c r="D804" s="341"/>
      <c r="E804" s="341"/>
      <c r="F804" s="341"/>
      <c r="G804" s="341"/>
      <c r="H804" s="341"/>
      <c r="I804" s="341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298"/>
      <c r="AE804" s="298"/>
      <c r="AF804" s="298"/>
      <c r="AG804" s="298"/>
      <c r="AH804" s="298"/>
      <c r="AI804" s="298"/>
      <c r="AJ804" s="298"/>
      <c r="AK804" s="298"/>
      <c r="AL804" s="298"/>
      <c r="AM804" s="298"/>
      <c r="AN804" s="298"/>
      <c r="AO804" s="298"/>
      <c r="AP804" s="298"/>
      <c r="AQ804" s="298"/>
      <c r="AR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</row>
    <row r="805" spans="1:60" x14ac:dyDescent="0.2">
      <c r="A805" s="298"/>
      <c r="B805" s="341"/>
      <c r="C805" s="341"/>
      <c r="D805" s="341"/>
      <c r="E805" s="341"/>
      <c r="F805" s="341"/>
      <c r="G805" s="341"/>
      <c r="H805" s="341"/>
      <c r="I805" s="341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298"/>
      <c r="AE805" s="298"/>
      <c r="AF805" s="298"/>
      <c r="AG805" s="298"/>
      <c r="AH805" s="298"/>
      <c r="AI805" s="298"/>
      <c r="AJ805" s="298"/>
      <c r="AK805" s="298"/>
      <c r="AL805" s="298"/>
      <c r="AM805" s="298"/>
      <c r="AN805" s="298"/>
      <c r="AO805" s="298"/>
      <c r="AP805" s="298"/>
      <c r="AQ805" s="298"/>
      <c r="AR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</row>
    <row r="806" spans="1:60" x14ac:dyDescent="0.2">
      <c r="A806" s="298"/>
      <c r="B806" s="341"/>
      <c r="C806" s="341"/>
      <c r="D806" s="341"/>
      <c r="E806" s="341"/>
      <c r="F806" s="341"/>
      <c r="G806" s="341"/>
      <c r="H806" s="341"/>
      <c r="I806" s="341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298"/>
      <c r="AE806" s="298"/>
      <c r="AF806" s="298"/>
      <c r="AG806" s="298"/>
      <c r="AH806" s="298"/>
      <c r="AI806" s="298"/>
      <c r="AJ806" s="298"/>
      <c r="AK806" s="298"/>
      <c r="AL806" s="298"/>
      <c r="AM806" s="298"/>
      <c r="AN806" s="298"/>
      <c r="AO806" s="298"/>
      <c r="AP806" s="298"/>
      <c r="AQ806" s="298"/>
      <c r="AR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</row>
    <row r="807" spans="1:60" x14ac:dyDescent="0.2">
      <c r="A807" s="298"/>
      <c r="B807" s="341"/>
      <c r="C807" s="341"/>
      <c r="D807" s="341"/>
      <c r="E807" s="341"/>
      <c r="F807" s="341"/>
      <c r="G807" s="341"/>
      <c r="H807" s="341"/>
      <c r="I807" s="341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298"/>
      <c r="AE807" s="298"/>
      <c r="AF807" s="298"/>
      <c r="AG807" s="298"/>
      <c r="AH807" s="298"/>
      <c r="AI807" s="298"/>
      <c r="AJ807" s="298"/>
      <c r="AK807" s="298"/>
      <c r="AL807" s="298"/>
      <c r="AM807" s="298"/>
      <c r="AN807" s="298"/>
      <c r="AO807" s="298"/>
      <c r="AP807" s="298"/>
      <c r="AQ807" s="298"/>
      <c r="AR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</row>
    <row r="808" spans="1:60" x14ac:dyDescent="0.2">
      <c r="A808" s="298"/>
      <c r="B808" s="341"/>
      <c r="C808" s="341"/>
      <c r="D808" s="341"/>
      <c r="E808" s="341"/>
      <c r="F808" s="341"/>
      <c r="G808" s="341"/>
      <c r="H808" s="341"/>
      <c r="I808" s="341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298"/>
      <c r="AE808" s="298"/>
      <c r="AF808" s="298"/>
      <c r="AG808" s="298"/>
      <c r="AH808" s="298"/>
      <c r="AI808" s="298"/>
      <c r="AJ808" s="298"/>
      <c r="AK808" s="298"/>
      <c r="AL808" s="298"/>
      <c r="AM808" s="298"/>
      <c r="AN808" s="298"/>
      <c r="AO808" s="298"/>
      <c r="AP808" s="298"/>
      <c r="AQ808" s="298"/>
      <c r="AR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</row>
    <row r="809" spans="1:60" x14ac:dyDescent="0.2">
      <c r="A809" s="298"/>
      <c r="B809" s="341"/>
      <c r="C809" s="341"/>
      <c r="D809" s="341"/>
      <c r="E809" s="341"/>
      <c r="F809" s="341"/>
      <c r="G809" s="341"/>
      <c r="H809" s="341"/>
      <c r="I809" s="341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298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298"/>
      <c r="AP809" s="298"/>
      <c r="AQ809" s="298"/>
      <c r="AR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</row>
    <row r="810" spans="1:60" x14ac:dyDescent="0.2">
      <c r="A810" s="298"/>
      <c r="B810" s="341"/>
      <c r="C810" s="341"/>
      <c r="D810" s="341"/>
      <c r="E810" s="341"/>
      <c r="F810" s="341"/>
      <c r="G810" s="341"/>
      <c r="H810" s="341"/>
      <c r="I810" s="341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298"/>
      <c r="AE810" s="298"/>
      <c r="AF810" s="298"/>
      <c r="AG810" s="298"/>
      <c r="AH810" s="298"/>
      <c r="AI810" s="298"/>
      <c r="AJ810" s="298"/>
      <c r="AK810" s="298"/>
      <c r="AL810" s="298"/>
      <c r="AM810" s="298"/>
      <c r="AN810" s="298"/>
      <c r="AO810" s="298"/>
      <c r="AP810" s="298"/>
      <c r="AQ810" s="298"/>
      <c r="AR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</row>
    <row r="811" spans="1:60" x14ac:dyDescent="0.2">
      <c r="A811" s="298"/>
      <c r="B811" s="341"/>
      <c r="C811" s="341"/>
      <c r="D811" s="341"/>
      <c r="E811" s="341"/>
      <c r="F811" s="341"/>
      <c r="G811" s="341"/>
      <c r="H811" s="341"/>
      <c r="I811" s="341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298"/>
      <c r="AE811" s="298"/>
      <c r="AF811" s="298"/>
      <c r="AG811" s="298"/>
      <c r="AH811" s="298"/>
      <c r="AI811" s="298"/>
      <c r="AJ811" s="298"/>
      <c r="AK811" s="298"/>
      <c r="AL811" s="298"/>
      <c r="AM811" s="298"/>
      <c r="AN811" s="298"/>
      <c r="AO811" s="298"/>
      <c r="AP811" s="298"/>
      <c r="AQ811" s="298"/>
      <c r="AR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</row>
    <row r="812" spans="1:60" x14ac:dyDescent="0.2">
      <c r="A812" s="298"/>
      <c r="B812" s="341"/>
      <c r="C812" s="341"/>
      <c r="D812" s="341"/>
      <c r="E812" s="341"/>
      <c r="F812" s="341"/>
      <c r="G812" s="341"/>
      <c r="H812" s="341"/>
      <c r="I812" s="341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298"/>
      <c r="AE812" s="298"/>
      <c r="AF812" s="298"/>
      <c r="AG812" s="298"/>
      <c r="AH812" s="298"/>
      <c r="AI812" s="298"/>
      <c r="AJ812" s="298"/>
      <c r="AK812" s="298"/>
      <c r="AL812" s="298"/>
      <c r="AM812" s="298"/>
      <c r="AN812" s="298"/>
      <c r="AO812" s="298"/>
      <c r="AP812" s="298"/>
      <c r="AQ812" s="298"/>
      <c r="AR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</row>
    <row r="813" spans="1:60" x14ac:dyDescent="0.2">
      <c r="A813" s="298"/>
      <c r="B813" s="341"/>
      <c r="C813" s="341"/>
      <c r="D813" s="341"/>
      <c r="E813" s="341"/>
      <c r="F813" s="341"/>
      <c r="G813" s="341"/>
      <c r="H813" s="341"/>
      <c r="I813" s="341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298"/>
      <c r="AE813" s="298"/>
      <c r="AF813" s="298"/>
      <c r="AG813" s="298"/>
      <c r="AH813" s="298"/>
      <c r="AI813" s="298"/>
      <c r="AJ813" s="298"/>
      <c r="AK813" s="298"/>
      <c r="AL813" s="298"/>
      <c r="AM813" s="298"/>
      <c r="AN813" s="298"/>
      <c r="AO813" s="298"/>
      <c r="AP813" s="298"/>
      <c r="AQ813" s="298"/>
      <c r="AR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</row>
    <row r="814" spans="1:60" x14ac:dyDescent="0.2">
      <c r="A814" s="298"/>
      <c r="B814" s="341"/>
      <c r="C814" s="341"/>
      <c r="D814" s="341"/>
      <c r="E814" s="341"/>
      <c r="F814" s="341"/>
      <c r="G814" s="341"/>
      <c r="H814" s="341"/>
      <c r="I814" s="341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298"/>
      <c r="AE814" s="298"/>
      <c r="AF814" s="298"/>
      <c r="AG814" s="298"/>
      <c r="AH814" s="298"/>
      <c r="AI814" s="298"/>
      <c r="AJ814" s="298"/>
      <c r="AK814" s="298"/>
      <c r="AL814" s="298"/>
      <c r="AM814" s="298"/>
      <c r="AN814" s="298"/>
      <c r="AO814" s="298"/>
      <c r="AP814" s="298"/>
      <c r="AQ814" s="298"/>
      <c r="AR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</row>
    <row r="815" spans="1:60" x14ac:dyDescent="0.2">
      <c r="A815" s="298"/>
      <c r="B815" s="341"/>
      <c r="C815" s="341"/>
      <c r="D815" s="341"/>
      <c r="E815" s="341"/>
      <c r="F815" s="341"/>
      <c r="G815" s="341"/>
      <c r="H815" s="341"/>
      <c r="I815" s="341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298"/>
      <c r="AE815" s="298"/>
      <c r="AF815" s="298"/>
      <c r="AG815" s="298"/>
      <c r="AH815" s="298"/>
      <c r="AI815" s="298"/>
      <c r="AJ815" s="298"/>
      <c r="AK815" s="298"/>
      <c r="AL815" s="298"/>
      <c r="AM815" s="298"/>
      <c r="AN815" s="298"/>
      <c r="AO815" s="298"/>
      <c r="AP815" s="298"/>
      <c r="AQ815" s="298"/>
      <c r="AR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</row>
    <row r="816" spans="1:60" x14ac:dyDescent="0.2">
      <c r="A816" s="298"/>
      <c r="B816" s="341"/>
      <c r="C816" s="341"/>
      <c r="D816" s="341"/>
      <c r="E816" s="341"/>
      <c r="F816" s="341"/>
      <c r="G816" s="341"/>
      <c r="H816" s="341"/>
      <c r="I816" s="341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298"/>
      <c r="AE816" s="298"/>
      <c r="AF816" s="298"/>
      <c r="AG816" s="298"/>
      <c r="AH816" s="298"/>
      <c r="AI816" s="298"/>
      <c r="AJ816" s="298"/>
      <c r="AK816" s="298"/>
      <c r="AL816" s="298"/>
      <c r="AM816" s="298"/>
      <c r="AN816" s="298"/>
      <c r="AO816" s="298"/>
      <c r="AP816" s="298"/>
      <c r="AQ816" s="298"/>
      <c r="AR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</row>
    <row r="817" spans="1:60" x14ac:dyDescent="0.2">
      <c r="A817" s="298"/>
      <c r="B817" s="341"/>
      <c r="C817" s="341"/>
      <c r="D817" s="341"/>
      <c r="E817" s="341"/>
      <c r="F817" s="341"/>
      <c r="G817" s="341"/>
      <c r="H817" s="341"/>
      <c r="I817" s="341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298"/>
      <c r="AE817" s="298"/>
      <c r="AF817" s="298"/>
      <c r="AG817" s="298"/>
      <c r="AH817" s="298"/>
      <c r="AI817" s="298"/>
      <c r="AJ817" s="298"/>
      <c r="AK817" s="298"/>
      <c r="AL817" s="298"/>
      <c r="AM817" s="298"/>
      <c r="AN817" s="298"/>
      <c r="AO817" s="298"/>
      <c r="AP817" s="298"/>
      <c r="AQ817" s="298"/>
      <c r="AR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</row>
    <row r="818" spans="1:60" x14ac:dyDescent="0.2">
      <c r="A818" s="298"/>
      <c r="B818" s="341"/>
      <c r="C818" s="341"/>
      <c r="D818" s="341"/>
      <c r="E818" s="341"/>
      <c r="F818" s="341"/>
      <c r="G818" s="341"/>
      <c r="H818" s="341"/>
      <c r="I818" s="341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298"/>
      <c r="AE818" s="298"/>
      <c r="AF818" s="298"/>
      <c r="AG818" s="298"/>
      <c r="AH818" s="298"/>
      <c r="AI818" s="298"/>
      <c r="AJ818" s="298"/>
      <c r="AK818" s="298"/>
      <c r="AL818" s="298"/>
      <c r="AM818" s="298"/>
      <c r="AN818" s="298"/>
      <c r="AO818" s="298"/>
      <c r="AP818" s="298"/>
      <c r="AQ818" s="298"/>
      <c r="AR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</row>
    <row r="819" spans="1:60" x14ac:dyDescent="0.2">
      <c r="A819" s="298"/>
      <c r="B819" s="341"/>
      <c r="C819" s="341"/>
      <c r="D819" s="341"/>
      <c r="E819" s="341"/>
      <c r="F819" s="341"/>
      <c r="G819" s="341"/>
      <c r="H819" s="341"/>
      <c r="I819" s="341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298"/>
      <c r="AE819" s="298"/>
      <c r="AF819" s="298"/>
      <c r="AG819" s="298"/>
      <c r="AH819" s="298"/>
      <c r="AI819" s="298"/>
      <c r="AJ819" s="298"/>
      <c r="AK819" s="298"/>
      <c r="AL819" s="298"/>
      <c r="AM819" s="298"/>
      <c r="AN819" s="298"/>
      <c r="AO819" s="298"/>
      <c r="AP819" s="298"/>
      <c r="AQ819" s="298"/>
      <c r="AR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</row>
    <row r="820" spans="1:60" x14ac:dyDescent="0.2">
      <c r="A820" s="298"/>
      <c r="B820" s="341"/>
      <c r="C820" s="341"/>
      <c r="D820" s="341"/>
      <c r="E820" s="341"/>
      <c r="F820" s="341"/>
      <c r="G820" s="341"/>
      <c r="H820" s="341"/>
      <c r="I820" s="341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298"/>
      <c r="AE820" s="298"/>
      <c r="AF820" s="298"/>
      <c r="AG820" s="298"/>
      <c r="AH820" s="298"/>
      <c r="AI820" s="298"/>
      <c r="AJ820" s="298"/>
      <c r="AK820" s="298"/>
      <c r="AL820" s="298"/>
      <c r="AM820" s="298"/>
      <c r="AN820" s="298"/>
      <c r="AO820" s="298"/>
      <c r="AP820" s="298"/>
      <c r="AQ820" s="298"/>
      <c r="AR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</row>
    <row r="821" spans="1:60" x14ac:dyDescent="0.2">
      <c r="A821" s="298"/>
      <c r="B821" s="341"/>
      <c r="C821" s="341"/>
      <c r="D821" s="341"/>
      <c r="E821" s="341"/>
      <c r="F821" s="341"/>
      <c r="G821" s="341"/>
      <c r="H821" s="341"/>
      <c r="I821" s="341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298"/>
      <c r="AE821" s="298"/>
      <c r="AF821" s="298"/>
      <c r="AG821" s="298"/>
      <c r="AH821" s="298"/>
      <c r="AI821" s="298"/>
      <c r="AJ821" s="298"/>
      <c r="AK821" s="298"/>
      <c r="AL821" s="298"/>
      <c r="AM821" s="298"/>
      <c r="AN821" s="298"/>
      <c r="AO821" s="298"/>
      <c r="AP821" s="298"/>
      <c r="AQ821" s="298"/>
      <c r="AR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</row>
    <row r="822" spans="1:60" x14ac:dyDescent="0.2">
      <c r="A822" s="298"/>
      <c r="B822" s="341"/>
      <c r="C822" s="341"/>
      <c r="D822" s="341"/>
      <c r="E822" s="341"/>
      <c r="F822" s="341"/>
      <c r="G822" s="341"/>
      <c r="H822" s="341"/>
      <c r="I822" s="341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298"/>
      <c r="AE822" s="298"/>
      <c r="AF822" s="298"/>
      <c r="AG822" s="298"/>
      <c r="AH822" s="298"/>
      <c r="AI822" s="298"/>
      <c r="AJ822" s="298"/>
      <c r="AK822" s="298"/>
      <c r="AL822" s="298"/>
      <c r="AM822" s="298"/>
      <c r="AN822" s="298"/>
      <c r="AO822" s="298"/>
      <c r="AP822" s="298"/>
      <c r="AQ822" s="298"/>
      <c r="AR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</row>
    <row r="823" spans="1:60" x14ac:dyDescent="0.2">
      <c r="A823" s="298"/>
      <c r="B823" s="341"/>
      <c r="C823" s="341"/>
      <c r="D823" s="341"/>
      <c r="E823" s="341"/>
      <c r="F823" s="341"/>
      <c r="G823" s="341"/>
      <c r="H823" s="341"/>
      <c r="I823" s="341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298"/>
      <c r="AE823" s="298"/>
      <c r="AF823" s="298"/>
      <c r="AG823" s="298"/>
      <c r="AH823" s="298"/>
      <c r="AI823" s="298"/>
      <c r="AJ823" s="298"/>
      <c r="AK823" s="298"/>
      <c r="AL823" s="298"/>
      <c r="AM823" s="298"/>
      <c r="AN823" s="298"/>
      <c r="AO823" s="298"/>
      <c r="AP823" s="298"/>
      <c r="AQ823" s="298"/>
      <c r="AR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</row>
    <row r="824" spans="1:60" x14ac:dyDescent="0.2">
      <c r="A824" s="298"/>
      <c r="B824" s="341"/>
      <c r="C824" s="341"/>
      <c r="D824" s="341"/>
      <c r="E824" s="341"/>
      <c r="F824" s="341"/>
      <c r="G824" s="341"/>
      <c r="H824" s="341"/>
      <c r="I824" s="341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298"/>
      <c r="AE824" s="298"/>
      <c r="AF824" s="298"/>
      <c r="AG824" s="298"/>
      <c r="AH824" s="298"/>
      <c r="AI824" s="298"/>
      <c r="AJ824" s="298"/>
      <c r="AK824" s="298"/>
      <c r="AL824" s="298"/>
      <c r="AM824" s="298"/>
      <c r="AN824" s="298"/>
      <c r="AO824" s="298"/>
      <c r="AP824" s="298"/>
      <c r="AQ824" s="298"/>
      <c r="AR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</row>
    <row r="825" spans="1:60" x14ac:dyDescent="0.2">
      <c r="A825" s="298"/>
      <c r="B825" s="341"/>
      <c r="C825" s="341"/>
      <c r="D825" s="341"/>
      <c r="E825" s="341"/>
      <c r="F825" s="341"/>
      <c r="G825" s="341"/>
      <c r="H825" s="341"/>
      <c r="I825" s="341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298"/>
      <c r="AE825" s="298"/>
      <c r="AF825" s="298"/>
      <c r="AG825" s="298"/>
      <c r="AH825" s="298"/>
      <c r="AI825" s="298"/>
      <c r="AJ825" s="298"/>
      <c r="AK825" s="298"/>
      <c r="AL825" s="298"/>
      <c r="AM825" s="298"/>
      <c r="AN825" s="298"/>
      <c r="AO825" s="298"/>
      <c r="AP825" s="298"/>
      <c r="AQ825" s="298"/>
      <c r="AR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</row>
    <row r="826" spans="1:60" x14ac:dyDescent="0.2">
      <c r="A826" s="298"/>
      <c r="B826" s="341"/>
      <c r="C826" s="341"/>
      <c r="D826" s="341"/>
      <c r="E826" s="341"/>
      <c r="F826" s="341"/>
      <c r="G826" s="341"/>
      <c r="H826" s="341"/>
      <c r="I826" s="341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298"/>
      <c r="AE826" s="298"/>
      <c r="AF826" s="298"/>
      <c r="AG826" s="298"/>
      <c r="AH826" s="298"/>
      <c r="AI826" s="298"/>
      <c r="AJ826" s="298"/>
      <c r="AK826" s="298"/>
      <c r="AL826" s="298"/>
      <c r="AM826" s="298"/>
      <c r="AN826" s="298"/>
      <c r="AO826" s="298"/>
      <c r="AP826" s="298"/>
      <c r="AQ826" s="298"/>
      <c r="AR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</row>
    <row r="827" spans="1:60" x14ac:dyDescent="0.2">
      <c r="A827" s="298"/>
      <c r="B827" s="341"/>
      <c r="C827" s="341"/>
      <c r="D827" s="341"/>
      <c r="E827" s="341"/>
      <c r="F827" s="341"/>
      <c r="G827" s="341"/>
      <c r="H827" s="341"/>
      <c r="I827" s="341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298"/>
      <c r="AE827" s="298"/>
      <c r="AF827" s="298"/>
      <c r="AG827" s="298"/>
      <c r="AH827" s="298"/>
      <c r="AI827" s="298"/>
      <c r="AJ827" s="298"/>
      <c r="AK827" s="298"/>
      <c r="AL827" s="298"/>
      <c r="AM827" s="298"/>
      <c r="AN827" s="298"/>
      <c r="AO827" s="298"/>
      <c r="AP827" s="298"/>
      <c r="AQ827" s="298"/>
      <c r="AR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</row>
    <row r="828" spans="1:60" x14ac:dyDescent="0.2">
      <c r="A828" s="298"/>
      <c r="B828" s="341"/>
      <c r="C828" s="341"/>
      <c r="D828" s="341"/>
      <c r="E828" s="341"/>
      <c r="F828" s="341"/>
      <c r="G828" s="341"/>
      <c r="H828" s="341"/>
      <c r="I828" s="341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298"/>
      <c r="AE828" s="298"/>
      <c r="AF828" s="298"/>
      <c r="AG828" s="298"/>
      <c r="AH828" s="298"/>
      <c r="AI828" s="298"/>
      <c r="AJ828" s="298"/>
      <c r="AK828" s="298"/>
      <c r="AL828" s="298"/>
      <c r="AM828" s="298"/>
      <c r="AN828" s="298"/>
      <c r="AO828" s="298"/>
      <c r="AP828" s="298"/>
      <c r="AQ828" s="298"/>
      <c r="AR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</row>
    <row r="829" spans="1:60" x14ac:dyDescent="0.2">
      <c r="A829" s="298"/>
      <c r="B829" s="341"/>
      <c r="C829" s="341"/>
      <c r="D829" s="341"/>
      <c r="E829" s="341"/>
      <c r="F829" s="341"/>
      <c r="G829" s="341"/>
      <c r="H829" s="341"/>
      <c r="I829" s="341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298"/>
      <c r="AE829" s="298"/>
      <c r="AF829" s="298"/>
      <c r="AG829" s="298"/>
      <c r="AH829" s="298"/>
      <c r="AI829" s="298"/>
      <c r="AJ829" s="298"/>
      <c r="AK829" s="298"/>
      <c r="AL829" s="298"/>
      <c r="AM829" s="298"/>
      <c r="AN829" s="298"/>
      <c r="AO829" s="298"/>
      <c r="AP829" s="298"/>
      <c r="AQ829" s="298"/>
      <c r="AR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</row>
    <row r="830" spans="1:60" x14ac:dyDescent="0.2">
      <c r="A830" s="298"/>
      <c r="B830" s="341"/>
      <c r="C830" s="341"/>
      <c r="D830" s="341"/>
      <c r="E830" s="341"/>
      <c r="F830" s="341"/>
      <c r="G830" s="341"/>
      <c r="H830" s="341"/>
      <c r="I830" s="341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</row>
    <row r="831" spans="1:60" x14ac:dyDescent="0.2">
      <c r="A831" s="298"/>
      <c r="B831" s="341"/>
      <c r="C831" s="341"/>
      <c r="D831" s="341"/>
      <c r="E831" s="341"/>
      <c r="F831" s="341"/>
      <c r="G831" s="341"/>
      <c r="H831" s="341"/>
      <c r="I831" s="341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298"/>
      <c r="AE831" s="298"/>
      <c r="AF831" s="298"/>
      <c r="AG831" s="298"/>
      <c r="AH831" s="298"/>
      <c r="AI831" s="298"/>
      <c r="AJ831" s="298"/>
      <c r="AK831" s="298"/>
      <c r="AL831" s="298"/>
      <c r="AM831" s="298"/>
      <c r="AN831" s="298"/>
      <c r="AO831" s="298"/>
      <c r="AP831" s="298"/>
      <c r="AQ831" s="298"/>
      <c r="AR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</row>
    <row r="832" spans="1:60" x14ac:dyDescent="0.2">
      <c r="A832" s="298"/>
      <c r="B832" s="341"/>
      <c r="C832" s="341"/>
      <c r="D832" s="341"/>
      <c r="E832" s="341"/>
      <c r="F832" s="341"/>
      <c r="G832" s="341"/>
      <c r="H832" s="341"/>
      <c r="I832" s="341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298"/>
      <c r="AE832" s="298"/>
      <c r="AF832" s="298"/>
      <c r="AG832" s="298"/>
      <c r="AH832" s="298"/>
      <c r="AI832" s="298"/>
      <c r="AJ832" s="298"/>
      <c r="AK832" s="298"/>
      <c r="AL832" s="298"/>
      <c r="AM832" s="298"/>
      <c r="AN832" s="298"/>
      <c r="AO832" s="298"/>
      <c r="AP832" s="298"/>
      <c r="AQ832" s="298"/>
      <c r="AR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</row>
    <row r="833" spans="1:60" x14ac:dyDescent="0.2">
      <c r="A833" s="298"/>
      <c r="B833" s="341"/>
      <c r="C833" s="341"/>
      <c r="D833" s="341"/>
      <c r="E833" s="341"/>
      <c r="F833" s="341"/>
      <c r="G833" s="341"/>
      <c r="H833" s="341"/>
      <c r="I833" s="341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298"/>
      <c r="AE833" s="298"/>
      <c r="AF833" s="298"/>
      <c r="AG833" s="298"/>
      <c r="AH833" s="298"/>
      <c r="AI833" s="298"/>
      <c r="AJ833" s="298"/>
      <c r="AK833" s="298"/>
      <c r="AL833" s="298"/>
      <c r="AM833" s="298"/>
      <c r="AN833" s="298"/>
      <c r="AO833" s="298"/>
      <c r="AP833" s="298"/>
      <c r="AQ833" s="298"/>
      <c r="AR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</row>
    <row r="834" spans="1:60" x14ac:dyDescent="0.2">
      <c r="A834" s="298"/>
      <c r="B834" s="341"/>
      <c r="C834" s="341"/>
      <c r="D834" s="341"/>
      <c r="E834" s="341"/>
      <c r="F834" s="341"/>
      <c r="G834" s="341"/>
      <c r="H834" s="341"/>
      <c r="I834" s="341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298"/>
      <c r="AE834" s="298"/>
      <c r="AF834" s="298"/>
      <c r="AG834" s="298"/>
      <c r="AH834" s="298"/>
      <c r="AI834" s="298"/>
      <c r="AJ834" s="298"/>
      <c r="AK834" s="298"/>
      <c r="AL834" s="298"/>
      <c r="AM834" s="298"/>
      <c r="AN834" s="298"/>
      <c r="AO834" s="298"/>
      <c r="AP834" s="298"/>
      <c r="AQ834" s="298"/>
      <c r="AR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</row>
    <row r="835" spans="1:60" x14ac:dyDescent="0.2">
      <c r="A835" s="298"/>
      <c r="B835" s="341"/>
      <c r="C835" s="341"/>
      <c r="D835" s="341"/>
      <c r="E835" s="341"/>
      <c r="F835" s="341"/>
      <c r="G835" s="341"/>
      <c r="H835" s="341"/>
      <c r="I835" s="341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298"/>
      <c r="AE835" s="298"/>
      <c r="AF835" s="298"/>
      <c r="AG835" s="298"/>
      <c r="AH835" s="298"/>
      <c r="AI835" s="298"/>
      <c r="AJ835" s="298"/>
      <c r="AK835" s="298"/>
      <c r="AL835" s="298"/>
      <c r="AM835" s="298"/>
      <c r="AN835" s="298"/>
      <c r="AO835" s="298"/>
      <c r="AP835" s="298"/>
      <c r="AQ835" s="298"/>
      <c r="AR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</row>
    <row r="836" spans="1:60" x14ac:dyDescent="0.2">
      <c r="A836" s="298"/>
      <c r="B836" s="341"/>
      <c r="C836" s="341"/>
      <c r="D836" s="341"/>
      <c r="E836" s="341"/>
      <c r="F836" s="341"/>
      <c r="G836" s="341"/>
      <c r="H836" s="341"/>
      <c r="I836" s="341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298"/>
      <c r="AE836" s="298"/>
      <c r="AF836" s="298"/>
      <c r="AG836" s="298"/>
      <c r="AH836" s="298"/>
      <c r="AI836" s="298"/>
      <c r="AJ836" s="298"/>
      <c r="AK836" s="298"/>
      <c r="AL836" s="298"/>
      <c r="AM836" s="298"/>
      <c r="AN836" s="298"/>
      <c r="AO836" s="298"/>
      <c r="AP836" s="298"/>
      <c r="AQ836" s="298"/>
      <c r="AR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</row>
    <row r="837" spans="1:60" x14ac:dyDescent="0.2">
      <c r="A837" s="298"/>
      <c r="B837" s="341"/>
      <c r="C837" s="341"/>
      <c r="D837" s="341"/>
      <c r="E837" s="341"/>
      <c r="F837" s="341"/>
      <c r="G837" s="341"/>
      <c r="H837" s="341"/>
      <c r="I837" s="341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298"/>
      <c r="AE837" s="298"/>
      <c r="AF837" s="298"/>
      <c r="AG837" s="298"/>
      <c r="AH837" s="298"/>
      <c r="AI837" s="298"/>
      <c r="AJ837" s="298"/>
      <c r="AK837" s="298"/>
      <c r="AL837" s="298"/>
      <c r="AM837" s="298"/>
      <c r="AN837" s="298"/>
      <c r="AO837" s="298"/>
      <c r="AP837" s="298"/>
      <c r="AQ837" s="298"/>
      <c r="AR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</row>
    <row r="838" spans="1:60" x14ac:dyDescent="0.2">
      <c r="A838" s="298"/>
      <c r="B838" s="341"/>
      <c r="C838" s="341"/>
      <c r="D838" s="341"/>
      <c r="E838" s="341"/>
      <c r="F838" s="341"/>
      <c r="G838" s="341"/>
      <c r="H838" s="341"/>
      <c r="I838" s="341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298"/>
      <c r="AE838" s="298"/>
      <c r="AF838" s="298"/>
      <c r="AG838" s="298"/>
      <c r="AH838" s="298"/>
      <c r="AI838" s="298"/>
      <c r="AJ838" s="298"/>
      <c r="AK838" s="298"/>
      <c r="AL838" s="298"/>
      <c r="AM838" s="298"/>
      <c r="AN838" s="298"/>
      <c r="AO838" s="298"/>
      <c r="AP838" s="298"/>
      <c r="AQ838" s="298"/>
      <c r="AR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</row>
    <row r="839" spans="1:60" x14ac:dyDescent="0.2">
      <c r="A839" s="298"/>
      <c r="B839" s="341"/>
      <c r="C839" s="341"/>
      <c r="D839" s="341"/>
      <c r="E839" s="341"/>
      <c r="F839" s="341"/>
      <c r="G839" s="341"/>
      <c r="H839" s="341"/>
      <c r="I839" s="341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298"/>
      <c r="AE839" s="298"/>
      <c r="AF839" s="298"/>
      <c r="AG839" s="298"/>
      <c r="AH839" s="298"/>
      <c r="AI839" s="298"/>
      <c r="AJ839" s="298"/>
      <c r="AK839" s="298"/>
      <c r="AL839" s="298"/>
      <c r="AM839" s="298"/>
      <c r="AN839" s="298"/>
      <c r="AO839" s="298"/>
      <c r="AP839" s="298"/>
      <c r="AQ839" s="298"/>
      <c r="AR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</row>
    <row r="840" spans="1:60" x14ac:dyDescent="0.2">
      <c r="A840" s="298"/>
      <c r="B840" s="341"/>
      <c r="C840" s="341"/>
      <c r="D840" s="341"/>
      <c r="E840" s="341"/>
      <c r="F840" s="341"/>
      <c r="G840" s="341"/>
      <c r="H840" s="341"/>
      <c r="I840" s="341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298"/>
      <c r="AE840" s="298"/>
      <c r="AF840" s="298"/>
      <c r="AG840" s="298"/>
      <c r="AH840" s="298"/>
      <c r="AI840" s="298"/>
      <c r="AJ840" s="298"/>
      <c r="AK840" s="298"/>
      <c r="AL840" s="298"/>
      <c r="AM840" s="298"/>
      <c r="AN840" s="298"/>
      <c r="AO840" s="298"/>
      <c r="AP840" s="298"/>
      <c r="AQ840" s="298"/>
      <c r="AR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</row>
    <row r="841" spans="1:60" x14ac:dyDescent="0.2">
      <c r="A841" s="298"/>
      <c r="B841" s="341"/>
      <c r="C841" s="341"/>
      <c r="D841" s="341"/>
      <c r="E841" s="341"/>
      <c r="F841" s="341"/>
      <c r="G841" s="341"/>
      <c r="H841" s="341"/>
      <c r="I841" s="341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298"/>
      <c r="AE841" s="298"/>
      <c r="AF841" s="298"/>
      <c r="AG841" s="298"/>
      <c r="AH841" s="298"/>
      <c r="AI841" s="298"/>
      <c r="AJ841" s="298"/>
      <c r="AK841" s="298"/>
      <c r="AL841" s="298"/>
      <c r="AM841" s="298"/>
      <c r="AN841" s="298"/>
      <c r="AO841" s="298"/>
      <c r="AP841" s="298"/>
      <c r="AQ841" s="298"/>
      <c r="AR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</row>
    <row r="842" spans="1:60" x14ac:dyDescent="0.2">
      <c r="A842" s="298"/>
      <c r="B842" s="341"/>
      <c r="C842" s="341"/>
      <c r="D842" s="341"/>
      <c r="E842" s="341"/>
      <c r="F842" s="341"/>
      <c r="G842" s="341"/>
      <c r="H842" s="341"/>
      <c r="I842" s="341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298"/>
      <c r="AE842" s="298"/>
      <c r="AF842" s="298"/>
      <c r="AG842" s="298"/>
      <c r="AH842" s="298"/>
      <c r="AI842" s="298"/>
      <c r="AJ842" s="298"/>
      <c r="AK842" s="298"/>
      <c r="AL842" s="298"/>
      <c r="AM842" s="298"/>
      <c r="AN842" s="298"/>
      <c r="AO842" s="298"/>
      <c r="AP842" s="298"/>
      <c r="AQ842" s="298"/>
      <c r="AR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</row>
    <row r="843" spans="1:60" x14ac:dyDescent="0.2">
      <c r="A843" s="298"/>
      <c r="B843" s="341"/>
      <c r="C843" s="341"/>
      <c r="D843" s="341"/>
      <c r="E843" s="341"/>
      <c r="F843" s="341"/>
      <c r="G843" s="341"/>
      <c r="H843" s="341"/>
      <c r="I843" s="341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298"/>
      <c r="AE843" s="298"/>
      <c r="AF843" s="298"/>
      <c r="AG843" s="298"/>
      <c r="AH843" s="298"/>
      <c r="AI843" s="298"/>
      <c r="AJ843" s="298"/>
      <c r="AK843" s="298"/>
      <c r="AL843" s="298"/>
      <c r="AM843" s="298"/>
      <c r="AN843" s="298"/>
      <c r="AO843" s="298"/>
      <c r="AP843" s="298"/>
      <c r="AQ843" s="298"/>
      <c r="AR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</row>
    <row r="844" spans="1:60" x14ac:dyDescent="0.2">
      <c r="A844" s="298"/>
      <c r="B844" s="341"/>
      <c r="C844" s="341"/>
      <c r="D844" s="341"/>
      <c r="E844" s="341"/>
      <c r="F844" s="341"/>
      <c r="G844" s="341"/>
      <c r="H844" s="341"/>
      <c r="I844" s="341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298"/>
      <c r="AE844" s="298"/>
      <c r="AF844" s="298"/>
      <c r="AG844" s="298"/>
      <c r="AH844" s="298"/>
      <c r="AI844" s="298"/>
      <c r="AJ844" s="298"/>
      <c r="AK844" s="298"/>
      <c r="AL844" s="298"/>
      <c r="AM844" s="298"/>
      <c r="AN844" s="298"/>
      <c r="AO844" s="298"/>
      <c r="AP844" s="298"/>
      <c r="AQ844" s="298"/>
      <c r="AR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</row>
    <row r="845" spans="1:60" x14ac:dyDescent="0.2">
      <c r="A845" s="298"/>
      <c r="B845" s="341"/>
      <c r="C845" s="341"/>
      <c r="D845" s="341"/>
      <c r="E845" s="341"/>
      <c r="F845" s="341"/>
      <c r="G845" s="341"/>
      <c r="H845" s="341"/>
      <c r="I845" s="341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298"/>
      <c r="AE845" s="298"/>
      <c r="AF845" s="298"/>
      <c r="AG845" s="298"/>
      <c r="AH845" s="298"/>
      <c r="AI845" s="298"/>
      <c r="AJ845" s="298"/>
      <c r="AK845" s="298"/>
      <c r="AL845" s="298"/>
      <c r="AM845" s="298"/>
      <c r="AN845" s="298"/>
      <c r="AO845" s="298"/>
      <c r="AP845" s="298"/>
      <c r="AQ845" s="298"/>
      <c r="AR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</row>
    <row r="846" spans="1:60" x14ac:dyDescent="0.2">
      <c r="A846" s="298"/>
      <c r="B846" s="341"/>
      <c r="C846" s="341"/>
      <c r="D846" s="341"/>
      <c r="E846" s="341"/>
      <c r="F846" s="341"/>
      <c r="G846" s="341"/>
      <c r="H846" s="341"/>
      <c r="I846" s="341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298"/>
      <c r="AE846" s="298"/>
      <c r="AF846" s="298"/>
      <c r="AG846" s="298"/>
      <c r="AH846" s="298"/>
      <c r="AI846" s="298"/>
      <c r="AJ846" s="298"/>
      <c r="AK846" s="298"/>
      <c r="AL846" s="298"/>
      <c r="AM846" s="298"/>
      <c r="AN846" s="298"/>
      <c r="AO846" s="298"/>
      <c r="AP846" s="298"/>
      <c r="AQ846" s="298"/>
      <c r="AR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</row>
    <row r="847" spans="1:60" x14ac:dyDescent="0.2">
      <c r="A847" s="298"/>
      <c r="B847" s="341"/>
      <c r="C847" s="341"/>
      <c r="D847" s="341"/>
      <c r="E847" s="341"/>
      <c r="F847" s="341"/>
      <c r="G847" s="341"/>
      <c r="H847" s="341"/>
      <c r="I847" s="341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298"/>
      <c r="AE847" s="298"/>
      <c r="AF847" s="298"/>
      <c r="AG847" s="298"/>
      <c r="AH847" s="298"/>
      <c r="AI847" s="298"/>
      <c r="AJ847" s="298"/>
      <c r="AK847" s="298"/>
      <c r="AL847" s="298"/>
      <c r="AM847" s="298"/>
      <c r="AN847" s="298"/>
      <c r="AO847" s="298"/>
      <c r="AP847" s="298"/>
      <c r="AQ847" s="298"/>
      <c r="AR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</row>
    <row r="848" spans="1:60" x14ac:dyDescent="0.2">
      <c r="A848" s="298"/>
      <c r="B848" s="341"/>
      <c r="C848" s="341"/>
      <c r="D848" s="341"/>
      <c r="E848" s="341"/>
      <c r="F848" s="341"/>
      <c r="G848" s="341"/>
      <c r="H848" s="341"/>
      <c r="I848" s="341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298"/>
      <c r="AE848" s="298"/>
      <c r="AF848" s="298"/>
      <c r="AG848" s="298"/>
      <c r="AH848" s="298"/>
      <c r="AI848" s="298"/>
      <c r="AJ848" s="298"/>
      <c r="AK848" s="298"/>
      <c r="AL848" s="298"/>
      <c r="AM848" s="298"/>
      <c r="AN848" s="298"/>
      <c r="AO848" s="298"/>
      <c r="AP848" s="298"/>
      <c r="AQ848" s="298"/>
      <c r="AR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</row>
    <row r="849" spans="1:60" x14ac:dyDescent="0.2">
      <c r="A849" s="298"/>
      <c r="B849" s="341"/>
      <c r="C849" s="341"/>
      <c r="D849" s="341"/>
      <c r="E849" s="341"/>
      <c r="F849" s="341"/>
      <c r="G849" s="341"/>
      <c r="H849" s="341"/>
      <c r="I849" s="341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298"/>
      <c r="AE849" s="298"/>
      <c r="AF849" s="298"/>
      <c r="AG849" s="298"/>
      <c r="AH849" s="298"/>
      <c r="AI849" s="298"/>
      <c r="AJ849" s="298"/>
      <c r="AK849" s="298"/>
      <c r="AL849" s="298"/>
      <c r="AM849" s="298"/>
      <c r="AN849" s="298"/>
      <c r="AO849" s="298"/>
      <c r="AP849" s="298"/>
      <c r="AQ849" s="298"/>
      <c r="AR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</row>
    <row r="850" spans="1:60" x14ac:dyDescent="0.2">
      <c r="A850" s="298"/>
      <c r="B850" s="341"/>
      <c r="C850" s="341"/>
      <c r="D850" s="341"/>
      <c r="E850" s="341"/>
      <c r="F850" s="341"/>
      <c r="G850" s="341"/>
      <c r="H850" s="341"/>
      <c r="I850" s="341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298"/>
      <c r="AE850" s="298"/>
      <c r="AF850" s="298"/>
      <c r="AG850" s="298"/>
      <c r="AH850" s="298"/>
      <c r="AI850" s="298"/>
      <c r="AJ850" s="298"/>
      <c r="AK850" s="298"/>
      <c r="AL850" s="298"/>
      <c r="AM850" s="298"/>
      <c r="AN850" s="298"/>
      <c r="AO850" s="298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</row>
    <row r="851" spans="1:60" x14ac:dyDescent="0.2">
      <c r="A851" s="298"/>
      <c r="B851" s="341"/>
      <c r="C851" s="341"/>
      <c r="D851" s="341"/>
      <c r="E851" s="341"/>
      <c r="F851" s="341"/>
      <c r="G851" s="341"/>
      <c r="H851" s="341"/>
      <c r="I851" s="341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298"/>
      <c r="AE851" s="298"/>
      <c r="AF851" s="298"/>
      <c r="AG851" s="298"/>
      <c r="AH851" s="298"/>
      <c r="AI851" s="298"/>
      <c r="AJ851" s="298"/>
      <c r="AK851" s="298"/>
      <c r="AL851" s="298"/>
      <c r="AM851" s="298"/>
      <c r="AN851" s="298"/>
      <c r="AO851" s="298"/>
      <c r="AP851" s="298"/>
      <c r="AQ851" s="298"/>
      <c r="AR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</row>
    <row r="852" spans="1:60" x14ac:dyDescent="0.2">
      <c r="A852" s="298"/>
      <c r="B852" s="341"/>
      <c r="C852" s="341"/>
      <c r="D852" s="341"/>
      <c r="E852" s="341"/>
      <c r="F852" s="341"/>
      <c r="G852" s="341"/>
      <c r="H852" s="341"/>
      <c r="I852" s="341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298"/>
      <c r="AE852" s="298"/>
      <c r="AF852" s="298"/>
      <c r="AG852" s="298"/>
      <c r="AH852" s="298"/>
      <c r="AI852" s="298"/>
      <c r="AJ852" s="298"/>
      <c r="AK852" s="298"/>
      <c r="AL852" s="298"/>
      <c r="AM852" s="298"/>
      <c r="AN852" s="298"/>
      <c r="AO852" s="298"/>
      <c r="AP852" s="298"/>
      <c r="AQ852" s="298"/>
      <c r="AR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</row>
    <row r="853" spans="1:60" x14ac:dyDescent="0.2">
      <c r="A853" s="298"/>
      <c r="B853" s="341"/>
      <c r="C853" s="341"/>
      <c r="D853" s="341"/>
      <c r="E853" s="341"/>
      <c r="F853" s="341"/>
      <c r="G853" s="341"/>
      <c r="H853" s="341"/>
      <c r="I853" s="341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298"/>
      <c r="AE853" s="298"/>
      <c r="AF853" s="298"/>
      <c r="AG853" s="298"/>
      <c r="AH853" s="298"/>
      <c r="AI853" s="298"/>
      <c r="AJ853" s="298"/>
      <c r="AK853" s="298"/>
      <c r="AL853" s="298"/>
      <c r="AM853" s="298"/>
      <c r="AN853" s="298"/>
      <c r="AO853" s="298"/>
      <c r="AP853" s="298"/>
      <c r="AQ853" s="298"/>
      <c r="AR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</row>
    <row r="854" spans="1:60" x14ac:dyDescent="0.2">
      <c r="A854" s="298"/>
      <c r="B854" s="341"/>
      <c r="C854" s="341"/>
      <c r="D854" s="341"/>
      <c r="E854" s="341"/>
      <c r="F854" s="341"/>
      <c r="G854" s="341"/>
      <c r="H854" s="341"/>
      <c r="I854" s="341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298"/>
      <c r="AE854" s="298"/>
      <c r="AF854" s="298"/>
      <c r="AG854" s="298"/>
      <c r="AH854" s="298"/>
      <c r="AI854" s="298"/>
      <c r="AJ854" s="298"/>
      <c r="AK854" s="298"/>
      <c r="AL854" s="298"/>
      <c r="AM854" s="298"/>
      <c r="AN854" s="298"/>
      <c r="AO854" s="298"/>
      <c r="AP854" s="298"/>
      <c r="AQ854" s="298"/>
      <c r="AR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</row>
    <row r="855" spans="1:60" x14ac:dyDescent="0.2">
      <c r="A855" s="298"/>
      <c r="B855" s="341"/>
      <c r="C855" s="341"/>
      <c r="D855" s="341"/>
      <c r="E855" s="341"/>
      <c r="F855" s="341"/>
      <c r="G855" s="341"/>
      <c r="H855" s="341"/>
      <c r="I855" s="341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298"/>
      <c r="AE855" s="298"/>
      <c r="AF855" s="298"/>
      <c r="AG855" s="298"/>
      <c r="AH855" s="298"/>
      <c r="AI855" s="298"/>
      <c r="AJ855" s="298"/>
      <c r="AK855" s="298"/>
      <c r="AL855" s="298"/>
      <c r="AM855" s="298"/>
      <c r="AN855" s="298"/>
      <c r="AO855" s="298"/>
      <c r="AP855" s="298"/>
      <c r="AQ855" s="298"/>
      <c r="AR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</row>
    <row r="856" spans="1:60" x14ac:dyDescent="0.2">
      <c r="A856" s="298"/>
      <c r="B856" s="341"/>
      <c r="C856" s="341"/>
      <c r="D856" s="341"/>
      <c r="E856" s="341"/>
      <c r="F856" s="341"/>
      <c r="G856" s="341"/>
      <c r="H856" s="341"/>
      <c r="I856" s="341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298"/>
      <c r="AE856" s="298"/>
      <c r="AF856" s="298"/>
      <c r="AG856" s="298"/>
      <c r="AH856" s="298"/>
      <c r="AI856" s="298"/>
      <c r="AJ856" s="298"/>
      <c r="AK856" s="298"/>
      <c r="AL856" s="298"/>
      <c r="AM856" s="298"/>
      <c r="AN856" s="298"/>
      <c r="AO856" s="298"/>
      <c r="AP856" s="298"/>
      <c r="AQ856" s="298"/>
      <c r="AR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</row>
    <row r="857" spans="1:60" x14ac:dyDescent="0.2">
      <c r="A857" s="298"/>
      <c r="B857" s="341"/>
      <c r="C857" s="341"/>
      <c r="D857" s="341"/>
      <c r="E857" s="341"/>
      <c r="F857" s="341"/>
      <c r="G857" s="341"/>
      <c r="H857" s="341"/>
      <c r="I857" s="341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298"/>
      <c r="AE857" s="298"/>
      <c r="AF857" s="298"/>
      <c r="AG857" s="298"/>
      <c r="AH857" s="298"/>
      <c r="AI857" s="298"/>
      <c r="AJ857" s="298"/>
      <c r="AK857" s="298"/>
      <c r="AL857" s="298"/>
      <c r="AM857" s="298"/>
      <c r="AN857" s="298"/>
      <c r="AO857" s="298"/>
      <c r="AP857" s="298"/>
      <c r="AQ857" s="298"/>
      <c r="AR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</row>
    <row r="858" spans="1:60" x14ac:dyDescent="0.2">
      <c r="A858" s="298"/>
      <c r="B858" s="341"/>
      <c r="C858" s="341"/>
      <c r="D858" s="341"/>
      <c r="E858" s="341"/>
      <c r="F858" s="341"/>
      <c r="G858" s="341"/>
      <c r="H858" s="341"/>
      <c r="I858" s="341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298"/>
      <c r="AE858" s="298"/>
      <c r="AF858" s="298"/>
      <c r="AG858" s="298"/>
      <c r="AH858" s="298"/>
      <c r="AI858" s="298"/>
      <c r="AJ858" s="298"/>
      <c r="AK858" s="298"/>
      <c r="AL858" s="298"/>
      <c r="AM858" s="298"/>
      <c r="AN858" s="298"/>
      <c r="AO858" s="298"/>
      <c r="AP858" s="298"/>
      <c r="AQ858" s="298"/>
      <c r="AR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</row>
    <row r="859" spans="1:60" x14ac:dyDescent="0.2">
      <c r="A859" s="298"/>
      <c r="B859" s="341"/>
      <c r="C859" s="341"/>
      <c r="D859" s="341"/>
      <c r="E859" s="341"/>
      <c r="F859" s="341"/>
      <c r="G859" s="341"/>
      <c r="H859" s="341"/>
      <c r="I859" s="341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298"/>
      <c r="AE859" s="298"/>
      <c r="AF859" s="298"/>
      <c r="AG859" s="298"/>
      <c r="AH859" s="298"/>
      <c r="AI859" s="298"/>
      <c r="AJ859" s="298"/>
      <c r="AK859" s="298"/>
      <c r="AL859" s="298"/>
      <c r="AM859" s="298"/>
      <c r="AN859" s="298"/>
      <c r="AO859" s="298"/>
      <c r="AP859" s="298"/>
      <c r="AQ859" s="298"/>
      <c r="AR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</row>
    <row r="860" spans="1:60" x14ac:dyDescent="0.2">
      <c r="A860" s="298"/>
      <c r="B860" s="341"/>
      <c r="C860" s="341"/>
      <c r="D860" s="341"/>
      <c r="E860" s="341"/>
      <c r="F860" s="341"/>
      <c r="G860" s="341"/>
      <c r="H860" s="341"/>
      <c r="I860" s="341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298"/>
      <c r="AE860" s="298"/>
      <c r="AF860" s="298"/>
      <c r="AG860" s="298"/>
      <c r="AH860" s="298"/>
      <c r="AI860" s="298"/>
      <c r="AJ860" s="298"/>
      <c r="AK860" s="298"/>
      <c r="AL860" s="298"/>
      <c r="AM860" s="298"/>
      <c r="AN860" s="298"/>
      <c r="AO860" s="298"/>
      <c r="AP860" s="298"/>
      <c r="AQ860" s="298"/>
      <c r="AR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</row>
    <row r="861" spans="1:60" x14ac:dyDescent="0.2">
      <c r="A861" s="298"/>
      <c r="B861" s="341"/>
      <c r="C861" s="341"/>
      <c r="D861" s="341"/>
      <c r="E861" s="341"/>
      <c r="F861" s="341"/>
      <c r="G861" s="341"/>
      <c r="H861" s="341"/>
      <c r="I861" s="341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298"/>
      <c r="AE861" s="298"/>
      <c r="AF861" s="298"/>
      <c r="AG861" s="298"/>
      <c r="AH861" s="298"/>
      <c r="AI861" s="298"/>
      <c r="AJ861" s="298"/>
      <c r="AK861" s="298"/>
      <c r="AL861" s="298"/>
      <c r="AM861" s="298"/>
      <c r="AN861" s="298"/>
      <c r="AO861" s="298"/>
      <c r="AP861" s="298"/>
      <c r="AQ861" s="298"/>
      <c r="AR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</row>
    <row r="862" spans="1:60" x14ac:dyDescent="0.2">
      <c r="A862" s="298"/>
      <c r="B862" s="341"/>
      <c r="C862" s="341"/>
      <c r="D862" s="341"/>
      <c r="E862" s="341"/>
      <c r="F862" s="341"/>
      <c r="G862" s="341"/>
      <c r="H862" s="341"/>
      <c r="I862" s="341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298"/>
      <c r="AE862" s="298"/>
      <c r="AF862" s="298"/>
      <c r="AG862" s="298"/>
      <c r="AH862" s="298"/>
      <c r="AI862" s="298"/>
      <c r="AJ862" s="298"/>
      <c r="AK862" s="298"/>
      <c r="AL862" s="298"/>
      <c r="AM862" s="298"/>
      <c r="AN862" s="298"/>
      <c r="AO862" s="298"/>
      <c r="AP862" s="298"/>
      <c r="AQ862" s="298"/>
      <c r="AR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</row>
    <row r="863" spans="1:60" x14ac:dyDescent="0.2">
      <c r="A863" s="298"/>
      <c r="B863" s="341"/>
      <c r="C863" s="341"/>
      <c r="D863" s="341"/>
      <c r="E863" s="341"/>
      <c r="F863" s="341"/>
      <c r="G863" s="341"/>
      <c r="H863" s="341"/>
      <c r="I863" s="341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298"/>
      <c r="AE863" s="298"/>
      <c r="AF863" s="298"/>
      <c r="AG863" s="298"/>
      <c r="AH863" s="298"/>
      <c r="AI863" s="298"/>
      <c r="AJ863" s="298"/>
      <c r="AK863" s="298"/>
      <c r="AL863" s="298"/>
      <c r="AM863" s="298"/>
      <c r="AN863" s="298"/>
      <c r="AO863" s="298"/>
      <c r="AP863" s="298"/>
      <c r="AQ863" s="298"/>
      <c r="AR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</row>
    <row r="864" spans="1:60" x14ac:dyDescent="0.2">
      <c r="A864" s="298"/>
      <c r="B864" s="341"/>
      <c r="C864" s="341"/>
      <c r="D864" s="341"/>
      <c r="E864" s="341"/>
      <c r="F864" s="341"/>
      <c r="G864" s="341"/>
      <c r="H864" s="341"/>
      <c r="I864" s="341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298"/>
      <c r="AE864" s="298"/>
      <c r="AF864" s="298"/>
      <c r="AG864" s="298"/>
      <c r="AH864" s="298"/>
      <c r="AI864" s="298"/>
      <c r="AJ864" s="298"/>
      <c r="AK864" s="298"/>
      <c r="AL864" s="298"/>
      <c r="AM864" s="298"/>
      <c r="AN864" s="298"/>
      <c r="AO864" s="298"/>
      <c r="AP864" s="298"/>
      <c r="AQ864" s="298"/>
      <c r="AR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</row>
    <row r="865" spans="1:60" x14ac:dyDescent="0.2">
      <c r="A865" s="298"/>
      <c r="B865" s="341"/>
      <c r="C865" s="341"/>
      <c r="D865" s="341"/>
      <c r="E865" s="341"/>
      <c r="F865" s="341"/>
      <c r="G865" s="341"/>
      <c r="H865" s="341"/>
      <c r="I865" s="341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298"/>
      <c r="AE865" s="298"/>
      <c r="AF865" s="298"/>
      <c r="AG865" s="298"/>
      <c r="AH865" s="298"/>
      <c r="AI865" s="298"/>
      <c r="AJ865" s="298"/>
      <c r="AK865" s="298"/>
      <c r="AL865" s="298"/>
      <c r="AM865" s="298"/>
      <c r="AN865" s="298"/>
      <c r="AO865" s="298"/>
      <c r="AP865" s="298"/>
      <c r="AQ865" s="298"/>
      <c r="AR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</row>
    <row r="866" spans="1:60" x14ac:dyDescent="0.2">
      <c r="A866" s="298"/>
      <c r="B866" s="341"/>
      <c r="C866" s="341"/>
      <c r="D866" s="341"/>
      <c r="E866" s="341"/>
      <c r="F866" s="341"/>
      <c r="G866" s="341"/>
      <c r="H866" s="341"/>
      <c r="I866" s="341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298"/>
      <c r="AE866" s="298"/>
      <c r="AF866" s="298"/>
      <c r="AG866" s="298"/>
      <c r="AH866" s="298"/>
      <c r="AI866" s="298"/>
      <c r="AJ866" s="298"/>
      <c r="AK866" s="298"/>
      <c r="AL866" s="298"/>
      <c r="AM866" s="298"/>
      <c r="AN866" s="298"/>
      <c r="AO866" s="298"/>
      <c r="AP866" s="298"/>
      <c r="AQ866" s="298"/>
      <c r="AR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</row>
    <row r="867" spans="1:60" x14ac:dyDescent="0.2">
      <c r="A867" s="298"/>
      <c r="B867" s="341"/>
      <c r="C867" s="341"/>
      <c r="D867" s="341"/>
      <c r="E867" s="341"/>
      <c r="F867" s="341"/>
      <c r="G867" s="341"/>
      <c r="H867" s="341"/>
      <c r="I867" s="341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298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298"/>
      <c r="AP867" s="298"/>
      <c r="AQ867" s="298"/>
      <c r="AR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</row>
    <row r="868" spans="1:60" x14ac:dyDescent="0.2">
      <c r="A868" s="298"/>
      <c r="B868" s="341"/>
      <c r="C868" s="341"/>
      <c r="D868" s="341"/>
      <c r="E868" s="341"/>
      <c r="F868" s="341"/>
      <c r="G868" s="341"/>
      <c r="H868" s="341"/>
      <c r="I868" s="341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298"/>
      <c r="AE868" s="298"/>
      <c r="AF868" s="298"/>
      <c r="AG868" s="298"/>
      <c r="AH868" s="298"/>
      <c r="AI868" s="298"/>
      <c r="AJ868" s="298"/>
      <c r="AK868" s="298"/>
      <c r="AL868" s="298"/>
      <c r="AM868" s="298"/>
      <c r="AN868" s="298"/>
      <c r="AO868" s="298"/>
      <c r="AP868" s="298"/>
      <c r="AQ868" s="298"/>
      <c r="AR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</row>
    <row r="869" spans="1:60" x14ac:dyDescent="0.2">
      <c r="A869" s="298"/>
      <c r="B869" s="341"/>
      <c r="C869" s="341"/>
      <c r="D869" s="341"/>
      <c r="E869" s="341"/>
      <c r="F869" s="341"/>
      <c r="G869" s="341"/>
      <c r="H869" s="341"/>
      <c r="I869" s="341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298"/>
      <c r="AE869" s="298"/>
      <c r="AF869" s="298"/>
      <c r="AG869" s="298"/>
      <c r="AH869" s="298"/>
      <c r="AI869" s="298"/>
      <c r="AJ869" s="298"/>
      <c r="AK869" s="298"/>
      <c r="AL869" s="298"/>
      <c r="AM869" s="298"/>
      <c r="AN869" s="298"/>
      <c r="AO869" s="298"/>
      <c r="AP869" s="298"/>
      <c r="AQ869" s="298"/>
      <c r="AR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</row>
    <row r="870" spans="1:60" x14ac:dyDescent="0.2">
      <c r="A870" s="298"/>
      <c r="B870" s="341"/>
      <c r="C870" s="341"/>
      <c r="D870" s="341"/>
      <c r="E870" s="341"/>
      <c r="F870" s="341"/>
      <c r="G870" s="341"/>
      <c r="H870" s="341"/>
      <c r="I870" s="341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298"/>
      <c r="AE870" s="298"/>
      <c r="AF870" s="298"/>
      <c r="AG870" s="298"/>
      <c r="AH870" s="298"/>
      <c r="AI870" s="298"/>
      <c r="AJ870" s="298"/>
      <c r="AK870" s="298"/>
      <c r="AL870" s="298"/>
      <c r="AM870" s="298"/>
      <c r="AN870" s="298"/>
      <c r="AO870" s="298"/>
      <c r="AP870" s="298"/>
      <c r="AQ870" s="298"/>
      <c r="AR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</row>
    <row r="871" spans="1:60" x14ac:dyDescent="0.2">
      <c r="A871" s="298"/>
      <c r="B871" s="341"/>
      <c r="C871" s="341"/>
      <c r="D871" s="341"/>
      <c r="E871" s="341"/>
      <c r="F871" s="341"/>
      <c r="G871" s="341"/>
      <c r="H871" s="341"/>
      <c r="I871" s="341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298"/>
      <c r="AE871" s="298"/>
      <c r="AF871" s="298"/>
      <c r="AG871" s="298"/>
      <c r="AH871" s="298"/>
      <c r="AI871" s="298"/>
      <c r="AJ871" s="298"/>
      <c r="AK871" s="298"/>
      <c r="AL871" s="298"/>
      <c r="AM871" s="298"/>
      <c r="AN871" s="298"/>
      <c r="AO871" s="298"/>
      <c r="AP871" s="298"/>
      <c r="AQ871" s="298"/>
      <c r="AR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</row>
    <row r="872" spans="1:60" x14ac:dyDescent="0.2">
      <c r="A872" s="298"/>
      <c r="B872" s="341"/>
      <c r="C872" s="341"/>
      <c r="D872" s="341"/>
      <c r="E872" s="341"/>
      <c r="F872" s="341"/>
      <c r="G872" s="341"/>
      <c r="H872" s="341"/>
      <c r="I872" s="341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298"/>
      <c r="AE872" s="298"/>
      <c r="AF872" s="298"/>
      <c r="AG872" s="298"/>
      <c r="AH872" s="298"/>
      <c r="AI872" s="298"/>
      <c r="AJ872" s="298"/>
      <c r="AK872" s="298"/>
      <c r="AL872" s="298"/>
      <c r="AM872" s="298"/>
      <c r="AN872" s="298"/>
      <c r="AO872" s="298"/>
      <c r="AP872" s="298"/>
      <c r="AQ872" s="298"/>
      <c r="AR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</row>
    <row r="873" spans="1:60" x14ac:dyDescent="0.2">
      <c r="A873" s="298"/>
      <c r="B873" s="341"/>
      <c r="C873" s="341"/>
      <c r="D873" s="341"/>
      <c r="E873" s="341"/>
      <c r="F873" s="341"/>
      <c r="G873" s="341"/>
      <c r="H873" s="341"/>
      <c r="I873" s="341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298"/>
      <c r="AE873" s="298"/>
      <c r="AF873" s="298"/>
      <c r="AG873" s="298"/>
      <c r="AH873" s="298"/>
      <c r="AI873" s="298"/>
      <c r="AJ873" s="298"/>
      <c r="AK873" s="298"/>
      <c r="AL873" s="298"/>
      <c r="AM873" s="298"/>
      <c r="AN873" s="298"/>
      <c r="AO873" s="298"/>
      <c r="AP873" s="298"/>
      <c r="AQ873" s="298"/>
      <c r="AR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</row>
    <row r="874" spans="1:60" x14ac:dyDescent="0.2">
      <c r="A874" s="298"/>
      <c r="B874" s="341"/>
      <c r="C874" s="341"/>
      <c r="D874" s="341"/>
      <c r="E874" s="341"/>
      <c r="F874" s="341"/>
      <c r="G874" s="341"/>
      <c r="H874" s="341"/>
      <c r="I874" s="341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298"/>
      <c r="AE874" s="298"/>
      <c r="AF874" s="298"/>
      <c r="AG874" s="298"/>
      <c r="AH874" s="298"/>
      <c r="AI874" s="298"/>
      <c r="AJ874" s="298"/>
      <c r="AK874" s="298"/>
      <c r="AL874" s="298"/>
      <c r="AM874" s="298"/>
      <c r="AN874" s="298"/>
      <c r="AO874" s="298"/>
      <c r="AP874" s="298"/>
      <c r="AQ874" s="298"/>
      <c r="AR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</row>
    <row r="875" spans="1:60" x14ac:dyDescent="0.2">
      <c r="A875" s="298"/>
      <c r="B875" s="341"/>
      <c r="C875" s="341"/>
      <c r="D875" s="341"/>
      <c r="E875" s="341"/>
      <c r="F875" s="341"/>
      <c r="G875" s="341"/>
      <c r="H875" s="341"/>
      <c r="I875" s="341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298"/>
      <c r="AE875" s="298"/>
      <c r="AF875" s="298"/>
      <c r="AG875" s="298"/>
      <c r="AH875" s="298"/>
      <c r="AI875" s="298"/>
      <c r="AJ875" s="298"/>
      <c r="AK875" s="298"/>
      <c r="AL875" s="298"/>
      <c r="AM875" s="298"/>
      <c r="AN875" s="298"/>
      <c r="AO875" s="298"/>
      <c r="AP875" s="298"/>
      <c r="AQ875" s="298"/>
      <c r="AR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</row>
    <row r="876" spans="1:60" x14ac:dyDescent="0.2">
      <c r="A876" s="298"/>
      <c r="B876" s="341"/>
      <c r="C876" s="341"/>
      <c r="D876" s="341"/>
      <c r="E876" s="341"/>
      <c r="F876" s="341"/>
      <c r="G876" s="341"/>
      <c r="H876" s="341"/>
      <c r="I876" s="341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298"/>
      <c r="AE876" s="298"/>
      <c r="AF876" s="298"/>
      <c r="AG876" s="298"/>
      <c r="AH876" s="298"/>
      <c r="AI876" s="298"/>
      <c r="AJ876" s="298"/>
      <c r="AK876" s="298"/>
      <c r="AL876" s="298"/>
      <c r="AM876" s="298"/>
      <c r="AN876" s="298"/>
      <c r="AO876" s="298"/>
      <c r="AP876" s="298"/>
      <c r="AQ876" s="298"/>
      <c r="AR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</row>
    <row r="877" spans="1:60" x14ac:dyDescent="0.2">
      <c r="A877" s="298"/>
      <c r="B877" s="341"/>
      <c r="C877" s="341"/>
      <c r="D877" s="341"/>
      <c r="E877" s="341"/>
      <c r="F877" s="341"/>
      <c r="G877" s="341"/>
      <c r="H877" s="341"/>
      <c r="I877" s="341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298"/>
      <c r="AE877" s="298"/>
      <c r="AF877" s="298"/>
      <c r="AG877" s="298"/>
      <c r="AH877" s="298"/>
      <c r="AI877" s="298"/>
      <c r="AJ877" s="298"/>
      <c r="AK877" s="298"/>
      <c r="AL877" s="298"/>
      <c r="AM877" s="298"/>
      <c r="AN877" s="298"/>
      <c r="AO877" s="298"/>
      <c r="AP877" s="298"/>
      <c r="AQ877" s="298"/>
      <c r="AR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</row>
    <row r="878" spans="1:60" x14ac:dyDescent="0.2">
      <c r="A878" s="298"/>
      <c r="B878" s="341"/>
      <c r="C878" s="341"/>
      <c r="D878" s="341"/>
      <c r="E878" s="341"/>
      <c r="F878" s="341"/>
      <c r="G878" s="341"/>
      <c r="H878" s="341"/>
      <c r="I878" s="341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298"/>
      <c r="AE878" s="298"/>
      <c r="AF878" s="298"/>
      <c r="AG878" s="298"/>
      <c r="AH878" s="298"/>
      <c r="AI878" s="298"/>
      <c r="AJ878" s="298"/>
      <c r="AK878" s="298"/>
      <c r="AL878" s="298"/>
      <c r="AM878" s="298"/>
      <c r="AN878" s="298"/>
      <c r="AO878" s="298"/>
      <c r="AP878" s="298"/>
      <c r="AQ878" s="298"/>
      <c r="AR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</row>
    <row r="879" spans="1:60" x14ac:dyDescent="0.2">
      <c r="A879" s="298"/>
      <c r="B879" s="341"/>
      <c r="C879" s="341"/>
      <c r="D879" s="341"/>
      <c r="E879" s="341"/>
      <c r="F879" s="341"/>
      <c r="G879" s="341"/>
      <c r="H879" s="341"/>
      <c r="I879" s="341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298"/>
      <c r="AE879" s="298"/>
      <c r="AF879" s="298"/>
      <c r="AG879" s="298"/>
      <c r="AH879" s="298"/>
      <c r="AI879" s="298"/>
      <c r="AJ879" s="298"/>
      <c r="AK879" s="298"/>
      <c r="AL879" s="298"/>
      <c r="AM879" s="298"/>
      <c r="AN879" s="298"/>
      <c r="AO879" s="298"/>
      <c r="AP879" s="298"/>
      <c r="AQ879" s="298"/>
      <c r="AR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</row>
    <row r="880" spans="1:60" x14ac:dyDescent="0.2">
      <c r="A880" s="298"/>
      <c r="B880" s="341"/>
      <c r="C880" s="341"/>
      <c r="D880" s="341"/>
      <c r="E880" s="341"/>
      <c r="F880" s="341"/>
      <c r="G880" s="341"/>
      <c r="H880" s="341"/>
      <c r="I880" s="341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298"/>
      <c r="AE880" s="298"/>
      <c r="AF880" s="298"/>
      <c r="AG880" s="298"/>
      <c r="AH880" s="298"/>
      <c r="AI880" s="298"/>
      <c r="AJ880" s="298"/>
      <c r="AK880" s="298"/>
      <c r="AL880" s="298"/>
      <c r="AM880" s="298"/>
      <c r="AN880" s="298"/>
      <c r="AO880" s="298"/>
      <c r="AP880" s="298"/>
      <c r="AQ880" s="298"/>
      <c r="AR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</row>
    <row r="881" spans="1:60" x14ac:dyDescent="0.2">
      <c r="A881" s="298"/>
      <c r="B881" s="341"/>
      <c r="C881" s="341"/>
      <c r="D881" s="341"/>
      <c r="E881" s="341"/>
      <c r="F881" s="341"/>
      <c r="G881" s="341"/>
      <c r="H881" s="341"/>
      <c r="I881" s="341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298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298"/>
      <c r="AP881" s="298"/>
      <c r="AQ881" s="298"/>
      <c r="AR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</row>
    <row r="882" spans="1:60" x14ac:dyDescent="0.2">
      <c r="A882" s="298"/>
      <c r="B882" s="341"/>
      <c r="C882" s="341"/>
      <c r="D882" s="341"/>
      <c r="E882" s="341"/>
      <c r="F882" s="341"/>
      <c r="G882" s="341"/>
      <c r="H882" s="341"/>
      <c r="I882" s="341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298"/>
      <c r="AE882" s="298"/>
      <c r="AF882" s="298"/>
      <c r="AG882" s="298"/>
      <c r="AH882" s="298"/>
      <c r="AI882" s="298"/>
      <c r="AJ882" s="298"/>
      <c r="AK882" s="298"/>
      <c r="AL882" s="298"/>
      <c r="AM882" s="298"/>
      <c r="AN882" s="298"/>
      <c r="AO882" s="298"/>
      <c r="AP882" s="298"/>
      <c r="AQ882" s="298"/>
      <c r="AR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</row>
    <row r="883" spans="1:60" x14ac:dyDescent="0.2">
      <c r="A883" s="298"/>
      <c r="B883" s="341"/>
      <c r="C883" s="341"/>
      <c r="D883" s="341"/>
      <c r="E883" s="341"/>
      <c r="F883" s="341"/>
      <c r="G883" s="341"/>
      <c r="H883" s="341"/>
      <c r="I883" s="341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298"/>
      <c r="AE883" s="298"/>
      <c r="AF883" s="298"/>
      <c r="AG883" s="298"/>
      <c r="AH883" s="298"/>
      <c r="AI883" s="298"/>
      <c r="AJ883" s="298"/>
      <c r="AK883" s="298"/>
      <c r="AL883" s="298"/>
      <c r="AM883" s="298"/>
      <c r="AN883" s="298"/>
      <c r="AO883" s="298"/>
      <c r="AP883" s="298"/>
      <c r="AQ883" s="298"/>
      <c r="AR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</row>
    <row r="884" spans="1:60" x14ac:dyDescent="0.2">
      <c r="A884" s="298"/>
      <c r="B884" s="341"/>
      <c r="C884" s="341"/>
      <c r="D884" s="341"/>
      <c r="E884" s="341"/>
      <c r="F884" s="341"/>
      <c r="G884" s="341"/>
      <c r="H884" s="341"/>
      <c r="I884" s="341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298"/>
      <c r="AE884" s="298"/>
      <c r="AF884" s="298"/>
      <c r="AG884" s="298"/>
      <c r="AH884" s="298"/>
      <c r="AI884" s="298"/>
      <c r="AJ884" s="298"/>
      <c r="AK884" s="298"/>
      <c r="AL884" s="298"/>
      <c r="AM884" s="298"/>
      <c r="AN884" s="298"/>
      <c r="AO884" s="298"/>
      <c r="AP884" s="298"/>
      <c r="AQ884" s="298"/>
      <c r="AR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</row>
    <row r="885" spans="1:60" x14ac:dyDescent="0.2">
      <c r="A885" s="298"/>
      <c r="B885" s="341"/>
      <c r="C885" s="341"/>
      <c r="D885" s="341"/>
      <c r="E885" s="341"/>
      <c r="F885" s="341"/>
      <c r="G885" s="341"/>
      <c r="H885" s="341"/>
      <c r="I885" s="341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298"/>
      <c r="AE885" s="298"/>
      <c r="AF885" s="298"/>
      <c r="AG885" s="298"/>
      <c r="AH885" s="298"/>
      <c r="AI885" s="298"/>
      <c r="AJ885" s="298"/>
      <c r="AK885" s="298"/>
      <c r="AL885" s="298"/>
      <c r="AM885" s="298"/>
      <c r="AN885" s="298"/>
      <c r="AO885" s="298"/>
      <c r="AP885" s="298"/>
      <c r="AQ885" s="298"/>
      <c r="AR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</row>
    <row r="886" spans="1:60" x14ac:dyDescent="0.2">
      <c r="A886" s="298"/>
      <c r="B886" s="341"/>
      <c r="C886" s="341"/>
      <c r="D886" s="341"/>
      <c r="E886" s="341"/>
      <c r="F886" s="341"/>
      <c r="G886" s="341"/>
      <c r="H886" s="341"/>
      <c r="I886" s="341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298"/>
      <c r="AE886" s="298"/>
      <c r="AF886" s="298"/>
      <c r="AG886" s="298"/>
      <c r="AH886" s="298"/>
      <c r="AI886" s="298"/>
      <c r="AJ886" s="298"/>
      <c r="AK886" s="298"/>
      <c r="AL886" s="298"/>
      <c r="AM886" s="298"/>
      <c r="AN886" s="298"/>
      <c r="AO886" s="298"/>
      <c r="AP886" s="298"/>
      <c r="AQ886" s="298"/>
      <c r="AR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</row>
    <row r="887" spans="1:60" x14ac:dyDescent="0.2">
      <c r="A887" s="298"/>
      <c r="B887" s="341"/>
      <c r="C887" s="341"/>
      <c r="D887" s="341"/>
      <c r="E887" s="341"/>
      <c r="F887" s="341"/>
      <c r="G887" s="341"/>
      <c r="H887" s="341"/>
      <c r="I887" s="341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298"/>
      <c r="AE887" s="298"/>
      <c r="AF887" s="298"/>
      <c r="AG887" s="298"/>
      <c r="AH887" s="298"/>
      <c r="AI887" s="298"/>
      <c r="AJ887" s="298"/>
      <c r="AK887" s="298"/>
      <c r="AL887" s="298"/>
      <c r="AM887" s="298"/>
      <c r="AN887" s="298"/>
      <c r="AO887" s="298"/>
      <c r="AP887" s="298"/>
      <c r="AQ887" s="298"/>
      <c r="AR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</row>
    <row r="888" spans="1:60" x14ac:dyDescent="0.2">
      <c r="A888" s="298"/>
      <c r="B888" s="341"/>
      <c r="C888" s="341"/>
      <c r="D888" s="341"/>
      <c r="E888" s="341"/>
      <c r="F888" s="341"/>
      <c r="G888" s="341"/>
      <c r="H888" s="341"/>
      <c r="I888" s="341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298"/>
      <c r="AE888" s="298"/>
      <c r="AF888" s="298"/>
      <c r="AG888" s="298"/>
      <c r="AH888" s="298"/>
      <c r="AI888" s="298"/>
      <c r="AJ888" s="298"/>
      <c r="AK888" s="298"/>
      <c r="AL888" s="298"/>
      <c r="AM888" s="298"/>
      <c r="AN888" s="298"/>
      <c r="AO888" s="298"/>
      <c r="AP888" s="298"/>
      <c r="AQ888" s="298"/>
      <c r="AR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</row>
    <row r="889" spans="1:60" x14ac:dyDescent="0.2">
      <c r="A889" s="298"/>
      <c r="B889" s="341"/>
      <c r="C889" s="341"/>
      <c r="D889" s="341"/>
      <c r="E889" s="341"/>
      <c r="F889" s="341"/>
      <c r="G889" s="341"/>
      <c r="H889" s="341"/>
      <c r="I889" s="341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298"/>
      <c r="AE889" s="298"/>
      <c r="AF889" s="298"/>
      <c r="AG889" s="298"/>
      <c r="AH889" s="298"/>
      <c r="AI889" s="298"/>
      <c r="AJ889" s="298"/>
      <c r="AK889" s="298"/>
      <c r="AL889" s="298"/>
      <c r="AM889" s="298"/>
      <c r="AN889" s="298"/>
      <c r="AO889" s="298"/>
      <c r="AP889" s="298"/>
      <c r="AQ889" s="298"/>
      <c r="AR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</row>
    <row r="890" spans="1:60" x14ac:dyDescent="0.2">
      <c r="A890" s="298"/>
      <c r="B890" s="341"/>
      <c r="C890" s="341"/>
      <c r="D890" s="341"/>
      <c r="E890" s="341"/>
      <c r="F890" s="341"/>
      <c r="G890" s="341"/>
      <c r="H890" s="341"/>
      <c r="I890" s="341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298"/>
      <c r="AE890" s="298"/>
      <c r="AF890" s="298"/>
      <c r="AG890" s="298"/>
      <c r="AH890" s="298"/>
      <c r="AI890" s="298"/>
      <c r="AJ890" s="298"/>
      <c r="AK890" s="298"/>
      <c r="AL890" s="298"/>
      <c r="AM890" s="298"/>
      <c r="AN890" s="298"/>
      <c r="AO890" s="298"/>
      <c r="AP890" s="298"/>
      <c r="AQ890" s="298"/>
      <c r="AR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</row>
    <row r="891" spans="1:60" x14ac:dyDescent="0.2">
      <c r="A891" s="298"/>
      <c r="B891" s="341"/>
      <c r="C891" s="341"/>
      <c r="D891" s="341"/>
      <c r="E891" s="341"/>
      <c r="F891" s="341"/>
      <c r="G891" s="341"/>
      <c r="H891" s="341"/>
      <c r="I891" s="341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298"/>
      <c r="AE891" s="298"/>
      <c r="AF891" s="298"/>
      <c r="AG891" s="298"/>
      <c r="AH891" s="298"/>
      <c r="AI891" s="298"/>
      <c r="AJ891" s="298"/>
      <c r="AK891" s="298"/>
      <c r="AL891" s="298"/>
      <c r="AM891" s="298"/>
      <c r="AN891" s="298"/>
      <c r="AO891" s="298"/>
      <c r="AP891" s="298"/>
      <c r="AQ891" s="298"/>
      <c r="AR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</row>
    <row r="892" spans="1:60" x14ac:dyDescent="0.2">
      <c r="A892" s="298"/>
      <c r="B892" s="341"/>
      <c r="C892" s="341"/>
      <c r="D892" s="341"/>
      <c r="E892" s="341"/>
      <c r="F892" s="341"/>
      <c r="G892" s="341"/>
      <c r="H892" s="341"/>
      <c r="I892" s="341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</row>
    <row r="893" spans="1:60" x14ac:dyDescent="0.2">
      <c r="A893" s="298"/>
      <c r="B893" s="341"/>
      <c r="C893" s="341"/>
      <c r="D893" s="341"/>
      <c r="E893" s="341"/>
      <c r="F893" s="341"/>
      <c r="G893" s="341"/>
      <c r="H893" s="341"/>
      <c r="I893" s="341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298"/>
      <c r="AE893" s="298"/>
      <c r="AF893" s="298"/>
      <c r="AG893" s="298"/>
      <c r="AH893" s="298"/>
      <c r="AI893" s="298"/>
      <c r="AJ893" s="298"/>
      <c r="AK893" s="298"/>
      <c r="AL893" s="298"/>
      <c r="AM893" s="298"/>
      <c r="AN893" s="298"/>
      <c r="AO893" s="298"/>
      <c r="AP893" s="298"/>
      <c r="AQ893" s="298"/>
      <c r="AR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</row>
    <row r="894" spans="1:60" x14ac:dyDescent="0.2">
      <c r="A894" s="298"/>
      <c r="B894" s="341"/>
      <c r="C894" s="341"/>
      <c r="D894" s="341"/>
      <c r="E894" s="341"/>
      <c r="F894" s="341"/>
      <c r="G894" s="341"/>
      <c r="H894" s="341"/>
      <c r="I894" s="341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298"/>
      <c r="AE894" s="298"/>
      <c r="AF894" s="298"/>
      <c r="AG894" s="298"/>
      <c r="AH894" s="298"/>
      <c r="AI894" s="298"/>
      <c r="AJ894" s="298"/>
      <c r="AK894" s="298"/>
      <c r="AL894" s="298"/>
      <c r="AM894" s="298"/>
      <c r="AN894" s="298"/>
      <c r="AO894" s="298"/>
      <c r="AP894" s="298"/>
      <c r="AQ894" s="298"/>
      <c r="AR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</row>
    <row r="895" spans="1:60" x14ac:dyDescent="0.2">
      <c r="A895" s="298"/>
      <c r="B895" s="341"/>
      <c r="C895" s="341"/>
      <c r="D895" s="341"/>
      <c r="E895" s="341"/>
      <c r="F895" s="341"/>
      <c r="G895" s="341"/>
      <c r="H895" s="341"/>
      <c r="I895" s="341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298"/>
      <c r="AE895" s="298"/>
      <c r="AF895" s="298"/>
      <c r="AG895" s="298"/>
      <c r="AH895" s="298"/>
      <c r="AI895" s="298"/>
      <c r="AJ895" s="298"/>
      <c r="AK895" s="298"/>
      <c r="AL895" s="298"/>
      <c r="AM895" s="298"/>
      <c r="AN895" s="298"/>
      <c r="AO895" s="298"/>
      <c r="AP895" s="298"/>
      <c r="AQ895" s="298"/>
      <c r="AR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</row>
    <row r="896" spans="1:60" x14ac:dyDescent="0.2">
      <c r="A896" s="298"/>
      <c r="B896" s="341"/>
      <c r="C896" s="341"/>
      <c r="D896" s="341"/>
      <c r="E896" s="341"/>
      <c r="F896" s="341"/>
      <c r="G896" s="341"/>
      <c r="H896" s="341"/>
      <c r="I896" s="341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298"/>
      <c r="AE896" s="298"/>
      <c r="AF896" s="298"/>
      <c r="AG896" s="298"/>
      <c r="AH896" s="298"/>
      <c r="AI896" s="298"/>
      <c r="AJ896" s="298"/>
      <c r="AK896" s="298"/>
      <c r="AL896" s="298"/>
      <c r="AM896" s="298"/>
      <c r="AN896" s="298"/>
      <c r="AO896" s="298"/>
      <c r="AP896" s="298"/>
      <c r="AQ896" s="298"/>
      <c r="AR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</row>
    <row r="897" spans="1:60" x14ac:dyDescent="0.2">
      <c r="A897" s="298"/>
      <c r="B897" s="341"/>
      <c r="C897" s="341"/>
      <c r="D897" s="341"/>
      <c r="E897" s="341"/>
      <c r="F897" s="341"/>
      <c r="G897" s="341"/>
      <c r="H897" s="341"/>
      <c r="I897" s="341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298"/>
      <c r="AE897" s="298"/>
      <c r="AF897" s="298"/>
      <c r="AG897" s="298"/>
      <c r="AH897" s="298"/>
      <c r="AI897" s="298"/>
      <c r="AJ897" s="298"/>
      <c r="AK897" s="298"/>
      <c r="AL897" s="298"/>
      <c r="AM897" s="298"/>
      <c r="AN897" s="298"/>
      <c r="AO897" s="298"/>
      <c r="AP897" s="298"/>
      <c r="AQ897" s="298"/>
      <c r="AR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</row>
    <row r="898" spans="1:60" x14ac:dyDescent="0.2">
      <c r="A898" s="298"/>
      <c r="B898" s="341"/>
      <c r="C898" s="341"/>
      <c r="D898" s="341"/>
      <c r="E898" s="341"/>
      <c r="F898" s="341"/>
      <c r="G898" s="341"/>
      <c r="H898" s="341"/>
      <c r="I898" s="341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298"/>
      <c r="AE898" s="298"/>
      <c r="AF898" s="298"/>
      <c r="AG898" s="298"/>
      <c r="AH898" s="298"/>
      <c r="AI898" s="298"/>
      <c r="AJ898" s="298"/>
      <c r="AK898" s="298"/>
      <c r="AL898" s="298"/>
      <c r="AM898" s="298"/>
      <c r="AN898" s="298"/>
      <c r="AO898" s="298"/>
      <c r="AP898" s="298"/>
      <c r="AQ898" s="298"/>
      <c r="AR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</row>
    <row r="899" spans="1:60" x14ac:dyDescent="0.2">
      <c r="A899" s="298"/>
      <c r="B899" s="341"/>
      <c r="C899" s="341"/>
      <c r="D899" s="341"/>
      <c r="E899" s="341"/>
      <c r="F899" s="341"/>
      <c r="G899" s="341"/>
      <c r="H899" s="341"/>
      <c r="I899" s="341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298"/>
      <c r="AE899" s="298"/>
      <c r="AF899" s="298"/>
      <c r="AG899" s="298"/>
      <c r="AH899" s="298"/>
      <c r="AI899" s="298"/>
      <c r="AJ899" s="298"/>
      <c r="AK899" s="298"/>
      <c r="AL899" s="298"/>
      <c r="AM899" s="298"/>
      <c r="AN899" s="298"/>
      <c r="AO899" s="298"/>
      <c r="AP899" s="298"/>
      <c r="AQ899" s="298"/>
      <c r="AR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</row>
    <row r="900" spans="1:60" x14ac:dyDescent="0.2">
      <c r="A900" s="298"/>
      <c r="B900" s="341"/>
      <c r="C900" s="341"/>
      <c r="D900" s="341"/>
      <c r="E900" s="341"/>
      <c r="F900" s="341"/>
      <c r="G900" s="341"/>
      <c r="H900" s="341"/>
      <c r="I900" s="341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298"/>
      <c r="AE900" s="298"/>
      <c r="AF900" s="298"/>
      <c r="AG900" s="298"/>
      <c r="AH900" s="298"/>
      <c r="AI900" s="298"/>
      <c r="AJ900" s="298"/>
      <c r="AK900" s="298"/>
      <c r="AL900" s="298"/>
      <c r="AM900" s="298"/>
      <c r="AN900" s="298"/>
      <c r="AO900" s="298"/>
      <c r="AP900" s="298"/>
      <c r="AQ900" s="298"/>
      <c r="AR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</row>
    <row r="901" spans="1:60" x14ac:dyDescent="0.2">
      <c r="A901" s="298"/>
      <c r="B901" s="341"/>
      <c r="C901" s="341"/>
      <c r="D901" s="341"/>
      <c r="E901" s="341"/>
      <c r="F901" s="341"/>
      <c r="G901" s="341"/>
      <c r="H901" s="341"/>
      <c r="I901" s="341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298"/>
      <c r="AE901" s="298"/>
      <c r="AF901" s="298"/>
      <c r="AG901" s="298"/>
      <c r="AH901" s="298"/>
      <c r="AI901" s="298"/>
      <c r="AJ901" s="298"/>
      <c r="AK901" s="298"/>
      <c r="AL901" s="298"/>
      <c r="AM901" s="298"/>
      <c r="AN901" s="298"/>
      <c r="AO901" s="298"/>
      <c r="AP901" s="298"/>
      <c r="AQ901" s="298"/>
      <c r="AR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</row>
    <row r="902" spans="1:60" x14ac:dyDescent="0.2">
      <c r="A902" s="298"/>
      <c r="B902" s="341"/>
      <c r="C902" s="341"/>
      <c r="D902" s="341"/>
      <c r="E902" s="341"/>
      <c r="F902" s="341"/>
      <c r="G902" s="341"/>
      <c r="H902" s="341"/>
      <c r="I902" s="341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298"/>
      <c r="AE902" s="298"/>
      <c r="AF902" s="298"/>
      <c r="AG902" s="298"/>
      <c r="AH902" s="298"/>
      <c r="AI902" s="298"/>
      <c r="AJ902" s="298"/>
      <c r="AK902" s="298"/>
      <c r="AL902" s="298"/>
      <c r="AM902" s="298"/>
      <c r="AN902" s="298"/>
      <c r="AO902" s="298"/>
      <c r="AP902" s="298"/>
      <c r="AQ902" s="298"/>
      <c r="AR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</row>
    <row r="903" spans="1:60" x14ac:dyDescent="0.2">
      <c r="A903" s="298"/>
      <c r="B903" s="341"/>
      <c r="C903" s="341"/>
      <c r="D903" s="341"/>
      <c r="E903" s="341"/>
      <c r="F903" s="341"/>
      <c r="G903" s="341"/>
      <c r="H903" s="341"/>
      <c r="I903" s="341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298"/>
      <c r="AE903" s="298"/>
      <c r="AF903" s="298"/>
      <c r="AG903" s="298"/>
      <c r="AH903" s="298"/>
      <c r="AI903" s="298"/>
      <c r="AJ903" s="298"/>
      <c r="AK903" s="298"/>
      <c r="AL903" s="298"/>
      <c r="AM903" s="298"/>
      <c r="AN903" s="298"/>
      <c r="AO903" s="298"/>
      <c r="AP903" s="298"/>
      <c r="AQ903" s="298"/>
      <c r="AR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</row>
    <row r="904" spans="1:60" x14ac:dyDescent="0.2">
      <c r="A904" s="298"/>
      <c r="B904" s="341"/>
      <c r="C904" s="341"/>
      <c r="D904" s="341"/>
      <c r="E904" s="341"/>
      <c r="F904" s="341"/>
      <c r="G904" s="341"/>
      <c r="H904" s="341"/>
      <c r="I904" s="341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298"/>
      <c r="AE904" s="298"/>
      <c r="AF904" s="298"/>
      <c r="AG904" s="298"/>
      <c r="AH904" s="298"/>
      <c r="AI904" s="298"/>
      <c r="AJ904" s="298"/>
      <c r="AK904" s="298"/>
      <c r="AL904" s="298"/>
      <c r="AM904" s="298"/>
      <c r="AN904" s="298"/>
      <c r="AO904" s="298"/>
      <c r="AP904" s="298"/>
      <c r="AQ904" s="298"/>
      <c r="AR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</row>
    <row r="905" spans="1:60" x14ac:dyDescent="0.2">
      <c r="A905" s="298"/>
      <c r="B905" s="341"/>
      <c r="C905" s="341"/>
      <c r="D905" s="341"/>
      <c r="E905" s="341"/>
      <c r="F905" s="341"/>
      <c r="G905" s="341"/>
      <c r="H905" s="341"/>
      <c r="I905" s="341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298"/>
      <c r="AE905" s="298"/>
      <c r="AF905" s="298"/>
      <c r="AG905" s="298"/>
      <c r="AH905" s="298"/>
      <c r="AI905" s="298"/>
      <c r="AJ905" s="298"/>
      <c r="AK905" s="298"/>
      <c r="AL905" s="298"/>
      <c r="AM905" s="298"/>
      <c r="AN905" s="298"/>
      <c r="AO905" s="298"/>
      <c r="AP905" s="298"/>
      <c r="AQ905" s="298"/>
      <c r="AR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</row>
    <row r="906" spans="1:60" x14ac:dyDescent="0.2">
      <c r="A906" s="298"/>
      <c r="B906" s="341"/>
      <c r="C906" s="341"/>
      <c r="D906" s="341"/>
      <c r="E906" s="341"/>
      <c r="F906" s="341"/>
      <c r="G906" s="341"/>
      <c r="H906" s="341"/>
      <c r="I906" s="341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298"/>
      <c r="AE906" s="298"/>
      <c r="AF906" s="298"/>
      <c r="AG906" s="298"/>
      <c r="AH906" s="298"/>
      <c r="AI906" s="298"/>
      <c r="AJ906" s="298"/>
      <c r="AK906" s="298"/>
      <c r="AL906" s="298"/>
      <c r="AM906" s="298"/>
      <c r="AN906" s="298"/>
      <c r="AO906" s="298"/>
      <c r="AP906" s="298"/>
      <c r="AQ906" s="298"/>
      <c r="AR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</row>
    <row r="907" spans="1:60" x14ac:dyDescent="0.2">
      <c r="A907" s="298"/>
      <c r="B907" s="341"/>
      <c r="C907" s="341"/>
      <c r="D907" s="341"/>
      <c r="E907" s="341"/>
      <c r="F907" s="341"/>
      <c r="G907" s="341"/>
      <c r="H907" s="341"/>
      <c r="I907" s="341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298"/>
      <c r="AE907" s="298"/>
      <c r="AF907" s="298"/>
      <c r="AG907" s="298"/>
      <c r="AH907" s="298"/>
      <c r="AI907" s="298"/>
      <c r="AJ907" s="298"/>
      <c r="AK907" s="298"/>
      <c r="AL907" s="298"/>
      <c r="AM907" s="298"/>
      <c r="AN907" s="298"/>
      <c r="AO907" s="298"/>
      <c r="AP907" s="298"/>
      <c r="AQ907" s="298"/>
      <c r="AR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</row>
    <row r="908" spans="1:60" x14ac:dyDescent="0.2">
      <c r="A908" s="298"/>
      <c r="B908" s="341"/>
      <c r="C908" s="341"/>
      <c r="D908" s="341"/>
      <c r="E908" s="341"/>
      <c r="F908" s="341"/>
      <c r="G908" s="341"/>
      <c r="H908" s="341"/>
      <c r="I908" s="341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298"/>
      <c r="AE908" s="298"/>
      <c r="AF908" s="298"/>
      <c r="AG908" s="298"/>
      <c r="AH908" s="298"/>
      <c r="AI908" s="298"/>
      <c r="AJ908" s="298"/>
      <c r="AK908" s="298"/>
      <c r="AL908" s="298"/>
      <c r="AM908" s="298"/>
      <c r="AN908" s="298"/>
      <c r="AO908" s="298"/>
      <c r="AP908" s="298"/>
      <c r="AQ908" s="298"/>
      <c r="AR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</row>
    <row r="909" spans="1:60" x14ac:dyDescent="0.2">
      <c r="A909" s="298"/>
      <c r="B909" s="341"/>
      <c r="C909" s="341"/>
      <c r="D909" s="341"/>
      <c r="E909" s="341"/>
      <c r="F909" s="341"/>
      <c r="G909" s="341"/>
      <c r="H909" s="341"/>
      <c r="I909" s="341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298"/>
      <c r="AE909" s="298"/>
      <c r="AF909" s="298"/>
      <c r="AG909" s="298"/>
      <c r="AH909" s="298"/>
      <c r="AI909" s="298"/>
      <c r="AJ909" s="298"/>
      <c r="AK909" s="298"/>
      <c r="AL909" s="298"/>
      <c r="AM909" s="298"/>
      <c r="AN909" s="298"/>
      <c r="AO909" s="298"/>
      <c r="AP909" s="298"/>
      <c r="AQ909" s="298"/>
      <c r="AR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</row>
    <row r="910" spans="1:60" x14ac:dyDescent="0.2">
      <c r="A910" s="298"/>
      <c r="B910" s="341"/>
      <c r="C910" s="341"/>
      <c r="D910" s="341"/>
      <c r="E910" s="341"/>
      <c r="F910" s="341"/>
      <c r="G910" s="341"/>
      <c r="H910" s="341"/>
      <c r="I910" s="341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298"/>
      <c r="AE910" s="298"/>
      <c r="AF910" s="298"/>
      <c r="AG910" s="298"/>
      <c r="AH910" s="298"/>
      <c r="AI910" s="298"/>
      <c r="AJ910" s="298"/>
      <c r="AK910" s="298"/>
      <c r="AL910" s="298"/>
      <c r="AM910" s="298"/>
      <c r="AN910" s="298"/>
      <c r="AO910" s="298"/>
      <c r="AP910" s="298"/>
      <c r="AQ910" s="298"/>
      <c r="AR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</row>
    <row r="911" spans="1:60" x14ac:dyDescent="0.2">
      <c r="A911" s="298"/>
      <c r="B911" s="341"/>
      <c r="C911" s="341"/>
      <c r="D911" s="341"/>
      <c r="E911" s="341"/>
      <c r="F911" s="341"/>
      <c r="G911" s="341"/>
      <c r="H911" s="341"/>
      <c r="I911" s="341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298"/>
      <c r="AE911" s="298"/>
      <c r="AF911" s="298"/>
      <c r="AG911" s="298"/>
      <c r="AH911" s="298"/>
      <c r="AI911" s="298"/>
      <c r="AJ911" s="298"/>
      <c r="AK911" s="298"/>
      <c r="AL911" s="298"/>
      <c r="AM911" s="298"/>
      <c r="AN911" s="298"/>
      <c r="AO911" s="298"/>
      <c r="AP911" s="298"/>
      <c r="AQ911" s="298"/>
      <c r="AR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</row>
    <row r="912" spans="1:60" x14ac:dyDescent="0.2">
      <c r="A912" s="298"/>
      <c r="B912" s="341"/>
      <c r="C912" s="341"/>
      <c r="D912" s="341"/>
      <c r="E912" s="341"/>
      <c r="F912" s="341"/>
      <c r="G912" s="341"/>
      <c r="H912" s="341"/>
      <c r="I912" s="341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298"/>
      <c r="AE912" s="298"/>
      <c r="AF912" s="298"/>
      <c r="AG912" s="298"/>
      <c r="AH912" s="298"/>
      <c r="AI912" s="298"/>
      <c r="AJ912" s="298"/>
      <c r="AK912" s="298"/>
      <c r="AL912" s="298"/>
      <c r="AM912" s="298"/>
      <c r="AN912" s="298"/>
      <c r="AO912" s="298"/>
      <c r="AP912" s="298"/>
      <c r="AQ912" s="298"/>
      <c r="AR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</row>
    <row r="913" spans="1:60" x14ac:dyDescent="0.2">
      <c r="A913" s="298"/>
      <c r="B913" s="341"/>
      <c r="C913" s="341"/>
      <c r="D913" s="341"/>
      <c r="E913" s="341"/>
      <c r="F913" s="341"/>
      <c r="G913" s="341"/>
      <c r="H913" s="341"/>
      <c r="I913" s="341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298"/>
      <c r="AE913" s="298"/>
      <c r="AF913" s="298"/>
      <c r="AG913" s="298"/>
      <c r="AH913" s="298"/>
      <c r="AI913" s="298"/>
      <c r="AJ913" s="298"/>
      <c r="AK913" s="298"/>
      <c r="AL913" s="298"/>
      <c r="AM913" s="298"/>
      <c r="AN913" s="298"/>
      <c r="AO913" s="298"/>
      <c r="AP913" s="298"/>
      <c r="AQ913" s="298"/>
      <c r="AR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</row>
    <row r="914" spans="1:60" x14ac:dyDescent="0.2">
      <c r="A914" s="298"/>
      <c r="B914" s="341"/>
      <c r="C914" s="341"/>
      <c r="D914" s="341"/>
      <c r="E914" s="341"/>
      <c r="F914" s="341"/>
      <c r="G914" s="341"/>
      <c r="H914" s="341"/>
      <c r="I914" s="341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298"/>
      <c r="AE914" s="298"/>
      <c r="AF914" s="298"/>
      <c r="AG914" s="298"/>
      <c r="AH914" s="298"/>
      <c r="AI914" s="298"/>
      <c r="AJ914" s="298"/>
      <c r="AK914" s="298"/>
      <c r="AL914" s="298"/>
      <c r="AM914" s="298"/>
      <c r="AN914" s="298"/>
      <c r="AO914" s="298"/>
      <c r="AP914" s="298"/>
      <c r="AQ914" s="298"/>
      <c r="AR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</row>
    <row r="915" spans="1:60" x14ac:dyDescent="0.2">
      <c r="A915" s="298"/>
      <c r="B915" s="341"/>
      <c r="C915" s="341"/>
      <c r="D915" s="341"/>
      <c r="E915" s="341"/>
      <c r="F915" s="341"/>
      <c r="G915" s="341"/>
      <c r="H915" s="341"/>
      <c r="I915" s="341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298"/>
      <c r="AE915" s="298"/>
      <c r="AF915" s="298"/>
      <c r="AG915" s="298"/>
      <c r="AH915" s="298"/>
      <c r="AI915" s="298"/>
      <c r="AJ915" s="298"/>
      <c r="AK915" s="298"/>
      <c r="AL915" s="298"/>
      <c r="AM915" s="298"/>
      <c r="AN915" s="298"/>
      <c r="AO915" s="298"/>
      <c r="AP915" s="298"/>
      <c r="AQ915" s="298"/>
      <c r="AR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</row>
    <row r="916" spans="1:60" x14ac:dyDescent="0.2">
      <c r="A916" s="298"/>
      <c r="B916" s="341"/>
      <c r="C916" s="341"/>
      <c r="D916" s="341"/>
      <c r="E916" s="341"/>
      <c r="F916" s="341"/>
      <c r="G916" s="341"/>
      <c r="H916" s="341"/>
      <c r="I916" s="341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298"/>
      <c r="AE916" s="298"/>
      <c r="AF916" s="298"/>
      <c r="AG916" s="298"/>
      <c r="AH916" s="298"/>
      <c r="AI916" s="298"/>
      <c r="AJ916" s="298"/>
      <c r="AK916" s="298"/>
      <c r="AL916" s="298"/>
      <c r="AM916" s="298"/>
      <c r="AN916" s="298"/>
      <c r="AO916" s="298"/>
      <c r="AP916" s="298"/>
      <c r="AQ916" s="298"/>
      <c r="AR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</row>
    <row r="917" spans="1:60" x14ac:dyDescent="0.2">
      <c r="A917" s="298"/>
      <c r="B917" s="341"/>
      <c r="C917" s="341"/>
      <c r="D917" s="341"/>
      <c r="E917" s="341"/>
      <c r="F917" s="341"/>
      <c r="G917" s="341"/>
      <c r="H917" s="341"/>
      <c r="I917" s="341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298"/>
      <c r="AE917" s="298"/>
      <c r="AF917" s="298"/>
      <c r="AG917" s="298"/>
      <c r="AH917" s="298"/>
      <c r="AI917" s="298"/>
      <c r="AJ917" s="298"/>
      <c r="AK917" s="298"/>
      <c r="AL917" s="298"/>
      <c r="AM917" s="298"/>
      <c r="AN917" s="298"/>
      <c r="AO917" s="298"/>
      <c r="AP917" s="298"/>
      <c r="AQ917" s="298"/>
      <c r="AR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</row>
    <row r="918" spans="1:60" x14ac:dyDescent="0.2">
      <c r="A918" s="298"/>
      <c r="B918" s="341"/>
      <c r="C918" s="341"/>
      <c r="D918" s="341"/>
      <c r="E918" s="341"/>
      <c r="F918" s="341"/>
      <c r="G918" s="341"/>
      <c r="H918" s="341"/>
      <c r="I918" s="341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298"/>
      <c r="AE918" s="298"/>
      <c r="AF918" s="298"/>
      <c r="AG918" s="298"/>
      <c r="AH918" s="298"/>
      <c r="AI918" s="298"/>
      <c r="AJ918" s="298"/>
      <c r="AK918" s="298"/>
      <c r="AL918" s="298"/>
      <c r="AM918" s="298"/>
      <c r="AN918" s="298"/>
      <c r="AO918" s="298"/>
      <c r="AP918" s="298"/>
      <c r="AQ918" s="298"/>
      <c r="AR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</row>
    <row r="919" spans="1:60" x14ac:dyDescent="0.2">
      <c r="A919" s="298"/>
      <c r="B919" s="341"/>
      <c r="C919" s="341"/>
      <c r="D919" s="341"/>
      <c r="E919" s="341"/>
      <c r="F919" s="341"/>
      <c r="G919" s="341"/>
      <c r="H919" s="341"/>
      <c r="I919" s="341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298"/>
      <c r="AE919" s="298"/>
      <c r="AF919" s="298"/>
      <c r="AG919" s="298"/>
      <c r="AH919" s="298"/>
      <c r="AI919" s="298"/>
      <c r="AJ919" s="298"/>
      <c r="AK919" s="298"/>
      <c r="AL919" s="298"/>
      <c r="AM919" s="298"/>
      <c r="AN919" s="298"/>
      <c r="AO919" s="298"/>
      <c r="AP919" s="298"/>
      <c r="AQ919" s="298"/>
      <c r="AR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</row>
    <row r="920" spans="1:60" x14ac:dyDescent="0.2">
      <c r="A920" s="298"/>
      <c r="B920" s="341"/>
      <c r="C920" s="341"/>
      <c r="D920" s="341"/>
      <c r="E920" s="341"/>
      <c r="F920" s="341"/>
      <c r="G920" s="341"/>
      <c r="H920" s="341"/>
      <c r="I920" s="341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298"/>
      <c r="AE920" s="298"/>
      <c r="AF920" s="298"/>
      <c r="AG920" s="298"/>
      <c r="AH920" s="298"/>
      <c r="AI920" s="298"/>
      <c r="AJ920" s="298"/>
      <c r="AK920" s="298"/>
      <c r="AL920" s="298"/>
      <c r="AM920" s="298"/>
      <c r="AN920" s="298"/>
      <c r="AO920" s="298"/>
      <c r="AP920" s="298"/>
      <c r="AQ920" s="298"/>
      <c r="AR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</row>
    <row r="921" spans="1:60" x14ac:dyDescent="0.2">
      <c r="A921" s="298"/>
      <c r="B921" s="341"/>
      <c r="C921" s="341"/>
      <c r="D921" s="341"/>
      <c r="E921" s="341"/>
      <c r="F921" s="341"/>
      <c r="G921" s="341"/>
      <c r="H921" s="341"/>
      <c r="I921" s="341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298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298"/>
      <c r="AP921" s="298"/>
      <c r="AQ921" s="298"/>
      <c r="AR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</row>
    <row r="922" spans="1:60" x14ac:dyDescent="0.2">
      <c r="A922" s="298"/>
      <c r="B922" s="341"/>
      <c r="C922" s="341"/>
      <c r="D922" s="341"/>
      <c r="E922" s="341"/>
      <c r="F922" s="341"/>
      <c r="G922" s="341"/>
      <c r="H922" s="341"/>
      <c r="I922" s="341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298"/>
      <c r="AE922" s="298"/>
      <c r="AF922" s="298"/>
      <c r="AG922" s="298"/>
      <c r="AH922" s="298"/>
      <c r="AI922" s="298"/>
      <c r="AJ922" s="298"/>
      <c r="AK922" s="298"/>
      <c r="AL922" s="298"/>
      <c r="AM922" s="298"/>
      <c r="AN922" s="298"/>
      <c r="AO922" s="298"/>
      <c r="AP922" s="298"/>
      <c r="AQ922" s="298"/>
      <c r="AR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</row>
    <row r="923" spans="1:60" x14ac:dyDescent="0.2">
      <c r="A923" s="298"/>
      <c r="B923" s="341"/>
      <c r="C923" s="341"/>
      <c r="D923" s="341"/>
      <c r="E923" s="341"/>
      <c r="F923" s="341"/>
      <c r="G923" s="341"/>
      <c r="H923" s="341"/>
      <c r="I923" s="341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298"/>
      <c r="AE923" s="298"/>
      <c r="AF923" s="298"/>
      <c r="AG923" s="298"/>
      <c r="AH923" s="298"/>
      <c r="AI923" s="298"/>
      <c r="AJ923" s="298"/>
      <c r="AK923" s="298"/>
      <c r="AL923" s="298"/>
      <c r="AM923" s="298"/>
      <c r="AN923" s="298"/>
      <c r="AO923" s="298"/>
      <c r="AP923" s="298"/>
      <c r="AQ923" s="298"/>
      <c r="AR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</row>
    <row r="924" spans="1:60" x14ac:dyDescent="0.2">
      <c r="A924" s="298"/>
      <c r="B924" s="341"/>
      <c r="C924" s="341"/>
      <c r="D924" s="341"/>
      <c r="E924" s="341"/>
      <c r="F924" s="341"/>
      <c r="G924" s="341"/>
      <c r="H924" s="341"/>
      <c r="I924" s="341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298"/>
      <c r="AE924" s="298"/>
      <c r="AF924" s="298"/>
      <c r="AG924" s="298"/>
      <c r="AH924" s="298"/>
      <c r="AI924" s="298"/>
      <c r="AJ924" s="298"/>
      <c r="AK924" s="298"/>
      <c r="AL924" s="298"/>
      <c r="AM924" s="298"/>
      <c r="AN924" s="298"/>
      <c r="AO924" s="298"/>
      <c r="AP924" s="298"/>
      <c r="AQ924" s="298"/>
      <c r="AR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</row>
    <row r="925" spans="1:60" x14ac:dyDescent="0.2">
      <c r="A925" s="298"/>
      <c r="B925" s="341"/>
      <c r="C925" s="341"/>
      <c r="D925" s="341"/>
      <c r="E925" s="341"/>
      <c r="F925" s="341"/>
      <c r="G925" s="341"/>
      <c r="H925" s="341"/>
      <c r="I925" s="341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</row>
    <row r="926" spans="1:60" x14ac:dyDescent="0.2">
      <c r="A926" s="298"/>
      <c r="B926" s="341"/>
      <c r="C926" s="341"/>
      <c r="D926" s="341"/>
      <c r="E926" s="341"/>
      <c r="F926" s="341"/>
      <c r="G926" s="341"/>
      <c r="H926" s="341"/>
      <c r="I926" s="341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298"/>
      <c r="AE926" s="298"/>
      <c r="AF926" s="298"/>
      <c r="AG926" s="298"/>
      <c r="AH926" s="298"/>
      <c r="AI926" s="298"/>
      <c r="AJ926" s="298"/>
      <c r="AK926" s="298"/>
      <c r="AL926" s="298"/>
      <c r="AM926" s="298"/>
      <c r="AN926" s="298"/>
      <c r="AO926" s="298"/>
      <c r="AP926" s="298"/>
      <c r="AQ926" s="298"/>
      <c r="AR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</row>
    <row r="927" spans="1:60" x14ac:dyDescent="0.2">
      <c r="A927" s="298"/>
      <c r="B927" s="341"/>
      <c r="C927" s="341"/>
      <c r="D927" s="341"/>
      <c r="E927" s="341"/>
      <c r="F927" s="341"/>
      <c r="G927" s="341"/>
      <c r="H927" s="341"/>
      <c r="I927" s="341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298"/>
      <c r="AE927" s="298"/>
      <c r="AF927" s="298"/>
      <c r="AG927" s="298"/>
      <c r="AH927" s="298"/>
      <c r="AI927" s="298"/>
      <c r="AJ927" s="298"/>
      <c r="AK927" s="298"/>
      <c r="AL927" s="298"/>
      <c r="AM927" s="298"/>
      <c r="AN927" s="298"/>
      <c r="AO927" s="298"/>
      <c r="AP927" s="298"/>
      <c r="AQ927" s="298"/>
      <c r="AR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</row>
    <row r="928" spans="1:60" x14ac:dyDescent="0.2">
      <c r="A928" s="298"/>
      <c r="B928" s="341"/>
      <c r="C928" s="341"/>
      <c r="D928" s="341"/>
      <c r="E928" s="341"/>
      <c r="F928" s="341"/>
      <c r="G928" s="341"/>
      <c r="H928" s="341"/>
      <c r="I928" s="341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298"/>
      <c r="AE928" s="298"/>
      <c r="AF928" s="298"/>
      <c r="AG928" s="298"/>
      <c r="AH928" s="298"/>
      <c r="AI928" s="298"/>
      <c r="AJ928" s="298"/>
      <c r="AK928" s="298"/>
      <c r="AL928" s="298"/>
      <c r="AM928" s="298"/>
      <c r="AN928" s="298"/>
      <c r="AO928" s="298"/>
      <c r="AP928" s="298"/>
      <c r="AQ928" s="298"/>
      <c r="AR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</row>
    <row r="929" spans="1:60" x14ac:dyDescent="0.2">
      <c r="A929" s="298"/>
      <c r="B929" s="341"/>
      <c r="C929" s="341"/>
      <c r="D929" s="341"/>
      <c r="E929" s="341"/>
      <c r="F929" s="341"/>
      <c r="G929" s="341"/>
      <c r="H929" s="341"/>
      <c r="I929" s="341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298"/>
      <c r="AE929" s="298"/>
      <c r="AF929" s="298"/>
      <c r="AG929" s="298"/>
      <c r="AH929" s="298"/>
      <c r="AI929" s="298"/>
      <c r="AJ929" s="298"/>
      <c r="AK929" s="298"/>
      <c r="AL929" s="298"/>
      <c r="AM929" s="298"/>
      <c r="AN929" s="298"/>
      <c r="AO929" s="298"/>
      <c r="AP929" s="298"/>
      <c r="AQ929" s="298"/>
      <c r="AR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</row>
    <row r="930" spans="1:60" x14ac:dyDescent="0.2">
      <c r="A930" s="298"/>
      <c r="B930" s="341"/>
      <c r="C930" s="341"/>
      <c r="D930" s="341"/>
      <c r="E930" s="341"/>
      <c r="F930" s="341"/>
      <c r="G930" s="341"/>
      <c r="H930" s="341"/>
      <c r="I930" s="341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298"/>
      <c r="AE930" s="298"/>
      <c r="AF930" s="298"/>
      <c r="AG930" s="298"/>
      <c r="AH930" s="298"/>
      <c r="AI930" s="298"/>
      <c r="AJ930" s="298"/>
      <c r="AK930" s="298"/>
      <c r="AL930" s="298"/>
      <c r="AM930" s="298"/>
      <c r="AN930" s="298"/>
      <c r="AO930" s="298"/>
      <c r="AP930" s="298"/>
      <c r="AQ930" s="298"/>
      <c r="AR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</row>
    <row r="931" spans="1:60" x14ac:dyDescent="0.2">
      <c r="A931" s="298"/>
      <c r="B931" s="341"/>
      <c r="C931" s="341"/>
      <c r="D931" s="341"/>
      <c r="E931" s="341"/>
      <c r="F931" s="341"/>
      <c r="G931" s="341"/>
      <c r="H931" s="341"/>
      <c r="I931" s="341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298"/>
      <c r="AE931" s="298"/>
      <c r="AF931" s="298"/>
      <c r="AG931" s="298"/>
      <c r="AH931" s="298"/>
      <c r="AI931" s="298"/>
      <c r="AJ931" s="298"/>
      <c r="AK931" s="298"/>
      <c r="AL931" s="298"/>
      <c r="AM931" s="298"/>
      <c r="AN931" s="298"/>
      <c r="AO931" s="298"/>
      <c r="AP931" s="298"/>
      <c r="AQ931" s="298"/>
      <c r="AR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</row>
    <row r="932" spans="1:60" x14ac:dyDescent="0.2">
      <c r="A932" s="298"/>
      <c r="B932" s="341"/>
      <c r="C932" s="341"/>
      <c r="D932" s="341"/>
      <c r="E932" s="341"/>
      <c r="F932" s="341"/>
      <c r="G932" s="341"/>
      <c r="H932" s="341"/>
      <c r="I932" s="341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298"/>
      <c r="AE932" s="298"/>
      <c r="AF932" s="298"/>
      <c r="AG932" s="298"/>
      <c r="AH932" s="298"/>
      <c r="AI932" s="298"/>
      <c r="AJ932" s="298"/>
      <c r="AK932" s="298"/>
      <c r="AL932" s="298"/>
      <c r="AM932" s="298"/>
      <c r="AN932" s="298"/>
      <c r="AO932" s="298"/>
      <c r="AP932" s="298"/>
      <c r="AQ932" s="298"/>
      <c r="AR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</row>
    <row r="933" spans="1:60" x14ac:dyDescent="0.2">
      <c r="A933" s="298"/>
      <c r="B933" s="341"/>
      <c r="C933" s="341"/>
      <c r="D933" s="341"/>
      <c r="E933" s="341"/>
      <c r="F933" s="341"/>
      <c r="G933" s="341"/>
      <c r="H933" s="341"/>
      <c r="I933" s="341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  <c r="AI933" s="298"/>
      <c r="AJ933" s="298"/>
      <c r="AK933" s="298"/>
      <c r="AL933" s="298"/>
      <c r="AM933" s="298"/>
      <c r="AN933" s="298"/>
      <c r="AO933" s="298"/>
      <c r="AP933" s="298"/>
      <c r="AQ933" s="298"/>
      <c r="AR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</row>
    <row r="934" spans="1:60" x14ac:dyDescent="0.2">
      <c r="A934" s="298"/>
      <c r="B934" s="341"/>
      <c r="C934" s="341"/>
      <c r="D934" s="341"/>
      <c r="E934" s="341"/>
      <c r="F934" s="341"/>
      <c r="G934" s="341"/>
      <c r="H934" s="341"/>
      <c r="I934" s="341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298"/>
      <c r="AE934" s="298"/>
      <c r="AF934" s="298"/>
      <c r="AG934" s="298"/>
      <c r="AH934" s="298"/>
      <c r="AI934" s="298"/>
      <c r="AJ934" s="298"/>
      <c r="AK934" s="298"/>
      <c r="AL934" s="298"/>
      <c r="AM934" s="298"/>
      <c r="AN934" s="298"/>
      <c r="AO934" s="298"/>
      <c r="AP934" s="298"/>
      <c r="AQ934" s="298"/>
      <c r="AR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</row>
    <row r="935" spans="1:60" x14ac:dyDescent="0.2">
      <c r="A935" s="298"/>
      <c r="B935" s="341"/>
      <c r="C935" s="341"/>
      <c r="D935" s="341"/>
      <c r="E935" s="341"/>
      <c r="F935" s="341"/>
      <c r="G935" s="341"/>
      <c r="H935" s="341"/>
      <c r="I935" s="341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298"/>
      <c r="AE935" s="298"/>
      <c r="AF935" s="298"/>
      <c r="AG935" s="298"/>
      <c r="AH935" s="298"/>
      <c r="AI935" s="298"/>
      <c r="AJ935" s="298"/>
      <c r="AK935" s="298"/>
      <c r="AL935" s="298"/>
      <c r="AM935" s="298"/>
      <c r="AN935" s="298"/>
      <c r="AO935" s="298"/>
      <c r="AP935" s="298"/>
      <c r="AQ935" s="298"/>
      <c r="AR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</row>
    <row r="936" spans="1:60" x14ac:dyDescent="0.2">
      <c r="A936" s="298"/>
      <c r="B936" s="341"/>
      <c r="C936" s="341"/>
      <c r="D936" s="341"/>
      <c r="E936" s="341"/>
      <c r="F936" s="341"/>
      <c r="G936" s="341"/>
      <c r="H936" s="341"/>
      <c r="I936" s="341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298"/>
      <c r="AE936" s="298"/>
      <c r="AF936" s="298"/>
      <c r="AG936" s="298"/>
      <c r="AH936" s="298"/>
      <c r="AI936" s="298"/>
      <c r="AJ936" s="298"/>
      <c r="AK936" s="298"/>
      <c r="AL936" s="298"/>
      <c r="AM936" s="298"/>
      <c r="AN936" s="298"/>
      <c r="AO936" s="298"/>
      <c r="AP936" s="298"/>
      <c r="AQ936" s="298"/>
      <c r="AR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</row>
    <row r="937" spans="1:60" x14ac:dyDescent="0.2">
      <c r="A937" s="298"/>
      <c r="B937" s="341"/>
      <c r="C937" s="341"/>
      <c r="D937" s="341"/>
      <c r="E937" s="341"/>
      <c r="F937" s="341"/>
      <c r="G937" s="341"/>
      <c r="H937" s="341"/>
      <c r="I937" s="341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298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298"/>
      <c r="AP937" s="298"/>
      <c r="AQ937" s="298"/>
      <c r="AR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</row>
    <row r="938" spans="1:60" x14ac:dyDescent="0.2">
      <c r="A938" s="298"/>
      <c r="B938" s="341"/>
      <c r="C938" s="341"/>
      <c r="D938" s="341"/>
      <c r="E938" s="341"/>
      <c r="F938" s="341"/>
      <c r="G938" s="341"/>
      <c r="H938" s="341"/>
      <c r="I938" s="341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298"/>
      <c r="AE938" s="298"/>
      <c r="AF938" s="298"/>
      <c r="AG938" s="298"/>
      <c r="AH938" s="298"/>
      <c r="AI938" s="298"/>
      <c r="AJ938" s="298"/>
      <c r="AK938" s="298"/>
      <c r="AL938" s="298"/>
      <c r="AM938" s="298"/>
      <c r="AN938" s="298"/>
      <c r="AO938" s="298"/>
      <c r="AP938" s="298"/>
      <c r="AQ938" s="298"/>
      <c r="AR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</row>
    <row r="939" spans="1:60" x14ac:dyDescent="0.2">
      <c r="A939" s="298"/>
      <c r="B939" s="341"/>
      <c r="C939" s="341"/>
      <c r="D939" s="341"/>
      <c r="E939" s="341"/>
      <c r="F939" s="341"/>
      <c r="G939" s="341"/>
      <c r="H939" s="341"/>
      <c r="I939" s="341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298"/>
      <c r="AE939" s="298"/>
      <c r="AF939" s="298"/>
      <c r="AG939" s="298"/>
      <c r="AH939" s="298"/>
      <c r="AI939" s="298"/>
      <c r="AJ939" s="298"/>
      <c r="AK939" s="298"/>
      <c r="AL939" s="298"/>
      <c r="AM939" s="298"/>
      <c r="AN939" s="298"/>
      <c r="AO939" s="298"/>
      <c r="AP939" s="298"/>
      <c r="AQ939" s="298"/>
      <c r="AR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</row>
    <row r="940" spans="1:60" x14ac:dyDescent="0.2">
      <c r="A940" s="298"/>
      <c r="B940" s="341"/>
      <c r="C940" s="341"/>
      <c r="D940" s="341"/>
      <c r="E940" s="341"/>
      <c r="F940" s="341"/>
      <c r="G940" s="341"/>
      <c r="H940" s="341"/>
      <c r="I940" s="341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298"/>
      <c r="AE940" s="298"/>
      <c r="AF940" s="298"/>
      <c r="AG940" s="298"/>
      <c r="AH940" s="298"/>
      <c r="AI940" s="298"/>
      <c r="AJ940" s="298"/>
      <c r="AK940" s="298"/>
      <c r="AL940" s="298"/>
      <c r="AM940" s="298"/>
      <c r="AN940" s="298"/>
      <c r="AO940" s="298"/>
      <c r="AP940" s="298"/>
      <c r="AQ940" s="298"/>
      <c r="AR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</row>
    <row r="941" spans="1:60" x14ac:dyDescent="0.2">
      <c r="A941" s="298"/>
      <c r="B941" s="341"/>
      <c r="C941" s="341"/>
      <c r="D941" s="341"/>
      <c r="E941" s="341"/>
      <c r="F941" s="341"/>
      <c r="G941" s="341"/>
      <c r="H941" s="341"/>
      <c r="I941" s="341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298"/>
      <c r="AE941" s="298"/>
      <c r="AF941" s="298"/>
      <c r="AG941" s="298"/>
      <c r="AH941" s="298"/>
      <c r="AI941" s="298"/>
      <c r="AJ941" s="298"/>
      <c r="AK941" s="298"/>
      <c r="AL941" s="298"/>
      <c r="AM941" s="298"/>
      <c r="AN941" s="298"/>
      <c r="AO941" s="298"/>
      <c r="AP941" s="298"/>
      <c r="AQ941" s="298"/>
      <c r="AR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</row>
    <row r="942" spans="1:60" x14ac:dyDescent="0.2">
      <c r="A942" s="298"/>
      <c r="B942" s="341"/>
      <c r="C942" s="341"/>
      <c r="D942" s="341"/>
      <c r="E942" s="341"/>
      <c r="F942" s="341"/>
      <c r="G942" s="341"/>
      <c r="H942" s="341"/>
      <c r="I942" s="341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298"/>
      <c r="AE942" s="298"/>
      <c r="AF942" s="298"/>
      <c r="AG942" s="298"/>
      <c r="AH942" s="298"/>
      <c r="AI942" s="298"/>
      <c r="AJ942" s="298"/>
      <c r="AK942" s="298"/>
      <c r="AL942" s="298"/>
      <c r="AM942" s="298"/>
      <c r="AN942" s="298"/>
      <c r="AO942" s="298"/>
      <c r="AP942" s="298"/>
      <c r="AQ942" s="298"/>
      <c r="AR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</row>
    <row r="943" spans="1:60" x14ac:dyDescent="0.2">
      <c r="A943" s="298"/>
      <c r="B943" s="341"/>
      <c r="C943" s="341"/>
      <c r="D943" s="341"/>
      <c r="E943" s="341"/>
      <c r="F943" s="341"/>
      <c r="G943" s="341"/>
      <c r="H943" s="341"/>
      <c r="I943" s="341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298"/>
      <c r="AE943" s="298"/>
      <c r="AF943" s="298"/>
      <c r="AG943" s="298"/>
      <c r="AH943" s="298"/>
      <c r="AI943" s="298"/>
      <c r="AJ943" s="298"/>
      <c r="AK943" s="298"/>
      <c r="AL943" s="298"/>
      <c r="AM943" s="298"/>
      <c r="AN943" s="298"/>
      <c r="AO943" s="298"/>
      <c r="AP943" s="298"/>
      <c r="AQ943" s="298"/>
      <c r="AR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</row>
    <row r="944" spans="1:60" x14ac:dyDescent="0.2">
      <c r="A944" s="298"/>
      <c r="B944" s="341"/>
      <c r="C944" s="341"/>
      <c r="D944" s="341"/>
      <c r="E944" s="341"/>
      <c r="F944" s="341"/>
      <c r="G944" s="341"/>
      <c r="H944" s="341"/>
      <c r="I944" s="341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298"/>
      <c r="AE944" s="298"/>
      <c r="AF944" s="298"/>
      <c r="AG944" s="298"/>
      <c r="AH944" s="298"/>
      <c r="AI944" s="298"/>
      <c r="AJ944" s="298"/>
      <c r="AK944" s="298"/>
      <c r="AL944" s="298"/>
      <c r="AM944" s="298"/>
      <c r="AN944" s="298"/>
      <c r="AO944" s="298"/>
      <c r="AP944" s="298"/>
      <c r="AQ944" s="298"/>
      <c r="AR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</row>
    <row r="945" spans="1:60" x14ac:dyDescent="0.2">
      <c r="A945" s="298"/>
      <c r="B945" s="341"/>
      <c r="C945" s="341"/>
      <c r="D945" s="341"/>
      <c r="E945" s="341"/>
      <c r="F945" s="341"/>
      <c r="G945" s="341"/>
      <c r="H945" s="341"/>
      <c r="I945" s="341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298"/>
      <c r="AE945" s="298"/>
      <c r="AF945" s="298"/>
      <c r="AG945" s="298"/>
      <c r="AH945" s="298"/>
      <c r="AI945" s="298"/>
      <c r="AJ945" s="298"/>
      <c r="AK945" s="298"/>
      <c r="AL945" s="298"/>
      <c r="AM945" s="298"/>
      <c r="AN945" s="298"/>
      <c r="AO945" s="298"/>
      <c r="AP945" s="298"/>
      <c r="AQ945" s="298"/>
      <c r="AR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</row>
    <row r="946" spans="1:60" x14ac:dyDescent="0.2">
      <c r="A946" s="298"/>
      <c r="B946" s="341"/>
      <c r="C946" s="341"/>
      <c r="D946" s="341"/>
      <c r="E946" s="341"/>
      <c r="F946" s="341"/>
      <c r="G946" s="341"/>
      <c r="H946" s="341"/>
      <c r="I946" s="341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298"/>
      <c r="AE946" s="298"/>
      <c r="AF946" s="298"/>
      <c r="AG946" s="298"/>
      <c r="AH946" s="298"/>
      <c r="AI946" s="298"/>
      <c r="AJ946" s="298"/>
      <c r="AK946" s="298"/>
      <c r="AL946" s="298"/>
      <c r="AM946" s="298"/>
      <c r="AN946" s="298"/>
      <c r="AO946" s="298"/>
      <c r="AP946" s="298"/>
      <c r="AQ946" s="298"/>
      <c r="AR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</row>
    <row r="947" spans="1:60" x14ac:dyDescent="0.2">
      <c r="A947" s="298"/>
      <c r="B947" s="341"/>
      <c r="C947" s="341"/>
      <c r="D947" s="341"/>
      <c r="E947" s="341"/>
      <c r="F947" s="341"/>
      <c r="G947" s="341"/>
      <c r="H947" s="341"/>
      <c r="I947" s="341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298"/>
      <c r="AE947" s="298"/>
      <c r="AF947" s="298"/>
      <c r="AG947" s="298"/>
      <c r="AH947" s="298"/>
      <c r="AI947" s="298"/>
      <c r="AJ947" s="298"/>
      <c r="AK947" s="298"/>
      <c r="AL947" s="298"/>
      <c r="AM947" s="298"/>
      <c r="AN947" s="298"/>
      <c r="AO947" s="298"/>
      <c r="AP947" s="298"/>
      <c r="AQ947" s="298"/>
      <c r="AR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</row>
    <row r="948" spans="1:60" x14ac:dyDescent="0.2">
      <c r="A948" s="298"/>
      <c r="B948" s="341"/>
      <c r="C948" s="341"/>
      <c r="D948" s="341"/>
      <c r="E948" s="341"/>
      <c r="F948" s="341"/>
      <c r="G948" s="341"/>
      <c r="H948" s="341"/>
      <c r="I948" s="341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298"/>
      <c r="AE948" s="298"/>
      <c r="AF948" s="298"/>
      <c r="AG948" s="298"/>
      <c r="AH948" s="298"/>
      <c r="AI948" s="298"/>
      <c r="AJ948" s="298"/>
      <c r="AK948" s="298"/>
      <c r="AL948" s="298"/>
      <c r="AM948" s="298"/>
      <c r="AN948" s="298"/>
      <c r="AO948" s="298"/>
      <c r="AP948" s="298"/>
      <c r="AQ948" s="298"/>
      <c r="AR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</row>
    <row r="949" spans="1:60" x14ac:dyDescent="0.2">
      <c r="A949" s="298"/>
      <c r="B949" s="341"/>
      <c r="C949" s="341"/>
      <c r="D949" s="341"/>
      <c r="E949" s="341"/>
      <c r="F949" s="341"/>
      <c r="G949" s="341"/>
      <c r="H949" s="341"/>
      <c r="I949" s="341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298"/>
      <c r="AE949" s="298"/>
      <c r="AF949" s="298"/>
      <c r="AG949" s="298"/>
      <c r="AH949" s="298"/>
      <c r="AI949" s="298"/>
      <c r="AJ949" s="298"/>
      <c r="AK949" s="298"/>
      <c r="AL949" s="298"/>
      <c r="AM949" s="298"/>
      <c r="AN949" s="298"/>
      <c r="AO949" s="298"/>
      <c r="AP949" s="298"/>
      <c r="AQ949" s="298"/>
      <c r="AR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</row>
    <row r="950" spans="1:60" x14ac:dyDescent="0.2">
      <c r="A950" s="298"/>
      <c r="B950" s="341"/>
      <c r="C950" s="341"/>
      <c r="D950" s="341"/>
      <c r="E950" s="341"/>
      <c r="F950" s="341"/>
      <c r="G950" s="341"/>
      <c r="H950" s="341"/>
      <c r="I950" s="341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298"/>
      <c r="AE950" s="298"/>
      <c r="AF950" s="298"/>
      <c r="AG950" s="298"/>
      <c r="AH950" s="298"/>
      <c r="AI950" s="298"/>
      <c r="AJ950" s="298"/>
      <c r="AK950" s="298"/>
      <c r="AL950" s="298"/>
      <c r="AM950" s="298"/>
      <c r="AN950" s="298"/>
      <c r="AO950" s="298"/>
      <c r="AP950" s="298"/>
      <c r="AQ950" s="298"/>
      <c r="AR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</row>
    <row r="951" spans="1:60" x14ac:dyDescent="0.2">
      <c r="A951" s="298"/>
      <c r="B951" s="341"/>
      <c r="C951" s="341"/>
      <c r="D951" s="341"/>
      <c r="E951" s="341"/>
      <c r="F951" s="341"/>
      <c r="G951" s="341"/>
      <c r="H951" s="341"/>
      <c r="I951" s="341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298"/>
      <c r="AE951" s="298"/>
      <c r="AF951" s="298"/>
      <c r="AG951" s="298"/>
      <c r="AH951" s="298"/>
      <c r="AI951" s="298"/>
      <c r="AJ951" s="298"/>
      <c r="AK951" s="298"/>
      <c r="AL951" s="298"/>
      <c r="AM951" s="298"/>
      <c r="AN951" s="298"/>
      <c r="AO951" s="298"/>
      <c r="AP951" s="298"/>
      <c r="AQ951" s="298"/>
      <c r="AR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</row>
    <row r="952" spans="1:60" x14ac:dyDescent="0.2">
      <c r="A952" s="298"/>
      <c r="B952" s="341"/>
      <c r="C952" s="341"/>
      <c r="D952" s="341"/>
      <c r="E952" s="341"/>
      <c r="F952" s="341"/>
      <c r="G952" s="341"/>
      <c r="H952" s="341"/>
      <c r="I952" s="341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298"/>
      <c r="AE952" s="298"/>
      <c r="AF952" s="298"/>
      <c r="AG952" s="298"/>
      <c r="AH952" s="298"/>
      <c r="AI952" s="298"/>
      <c r="AJ952" s="298"/>
      <c r="AK952" s="298"/>
      <c r="AL952" s="298"/>
      <c r="AM952" s="298"/>
      <c r="AN952" s="298"/>
      <c r="AO952" s="298"/>
      <c r="AP952" s="298"/>
      <c r="AQ952" s="298"/>
      <c r="AR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</row>
    <row r="953" spans="1:60" x14ac:dyDescent="0.2">
      <c r="A953" s="298"/>
      <c r="B953" s="341"/>
      <c r="C953" s="341"/>
      <c r="D953" s="341"/>
      <c r="E953" s="341"/>
      <c r="F953" s="341"/>
      <c r="G953" s="341"/>
      <c r="H953" s="341"/>
      <c r="I953" s="341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298"/>
      <c r="AE953" s="298"/>
      <c r="AF953" s="298"/>
      <c r="AG953" s="298"/>
      <c r="AH953" s="298"/>
      <c r="AI953" s="298"/>
      <c r="AJ953" s="298"/>
      <c r="AK953" s="298"/>
      <c r="AL953" s="298"/>
      <c r="AM953" s="298"/>
      <c r="AN953" s="298"/>
      <c r="AO953" s="298"/>
      <c r="AP953" s="298"/>
      <c r="AQ953" s="298"/>
      <c r="AR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</row>
    <row r="954" spans="1:60" x14ac:dyDescent="0.2">
      <c r="A954" s="298"/>
      <c r="B954" s="341"/>
      <c r="C954" s="341"/>
      <c r="D954" s="341"/>
      <c r="E954" s="341"/>
      <c r="F954" s="341"/>
      <c r="G954" s="341"/>
      <c r="H954" s="341"/>
      <c r="I954" s="341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298"/>
      <c r="AE954" s="298"/>
      <c r="AF954" s="298"/>
      <c r="AG954" s="298"/>
      <c r="AH954" s="298"/>
      <c r="AI954" s="298"/>
      <c r="AJ954" s="298"/>
      <c r="AK954" s="298"/>
      <c r="AL954" s="298"/>
      <c r="AM954" s="298"/>
      <c r="AN954" s="298"/>
      <c r="AO954" s="298"/>
      <c r="AP954" s="298"/>
      <c r="AQ954" s="298"/>
      <c r="AR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</row>
    <row r="955" spans="1:60" x14ac:dyDescent="0.2">
      <c r="A955" s="298"/>
      <c r="B955" s="341"/>
      <c r="C955" s="341"/>
      <c r="D955" s="341"/>
      <c r="E955" s="341"/>
      <c r="F955" s="341"/>
      <c r="G955" s="341"/>
      <c r="H955" s="341"/>
      <c r="I955" s="341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298"/>
      <c r="AE955" s="298"/>
      <c r="AF955" s="298"/>
      <c r="AG955" s="298"/>
      <c r="AH955" s="298"/>
      <c r="AI955" s="298"/>
      <c r="AJ955" s="298"/>
      <c r="AK955" s="298"/>
      <c r="AL955" s="298"/>
      <c r="AM955" s="298"/>
      <c r="AN955" s="298"/>
      <c r="AO955" s="298"/>
      <c r="AP955" s="298"/>
      <c r="AQ955" s="298"/>
      <c r="AR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</row>
    <row r="956" spans="1:60" x14ac:dyDescent="0.2">
      <c r="A956" s="298"/>
      <c r="B956" s="341"/>
      <c r="C956" s="341"/>
      <c r="D956" s="341"/>
      <c r="E956" s="341"/>
      <c r="F956" s="341"/>
      <c r="G956" s="341"/>
      <c r="H956" s="341"/>
      <c r="I956" s="341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298"/>
      <c r="AE956" s="298"/>
      <c r="AF956" s="298"/>
      <c r="AG956" s="298"/>
      <c r="AH956" s="298"/>
      <c r="AI956" s="298"/>
      <c r="AJ956" s="298"/>
      <c r="AK956" s="298"/>
      <c r="AL956" s="298"/>
      <c r="AM956" s="298"/>
      <c r="AN956" s="298"/>
      <c r="AO956" s="298"/>
      <c r="AP956" s="298"/>
      <c r="AQ956" s="298"/>
      <c r="AR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</row>
    <row r="957" spans="1:60" x14ac:dyDescent="0.2">
      <c r="A957" s="298"/>
      <c r="B957" s="341"/>
      <c r="C957" s="341"/>
      <c r="D957" s="341"/>
      <c r="E957" s="341"/>
      <c r="F957" s="341"/>
      <c r="G957" s="341"/>
      <c r="H957" s="341"/>
      <c r="I957" s="341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298"/>
      <c r="AE957" s="298"/>
      <c r="AF957" s="298"/>
      <c r="AG957" s="298"/>
      <c r="AH957" s="298"/>
      <c r="AI957" s="298"/>
      <c r="AJ957" s="298"/>
      <c r="AK957" s="298"/>
      <c r="AL957" s="298"/>
      <c r="AM957" s="298"/>
      <c r="AN957" s="298"/>
      <c r="AO957" s="298"/>
      <c r="AP957" s="298"/>
      <c r="AQ957" s="298"/>
      <c r="AR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</row>
    <row r="958" spans="1:60" x14ac:dyDescent="0.2">
      <c r="A958" s="298"/>
      <c r="B958" s="341"/>
      <c r="C958" s="341"/>
      <c r="D958" s="341"/>
      <c r="E958" s="341"/>
      <c r="F958" s="341"/>
      <c r="G958" s="341"/>
      <c r="H958" s="341"/>
      <c r="I958" s="341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298"/>
      <c r="AE958" s="298"/>
      <c r="AF958" s="298"/>
      <c r="AG958" s="298"/>
      <c r="AH958" s="298"/>
      <c r="AI958" s="298"/>
      <c r="AJ958" s="298"/>
      <c r="AK958" s="298"/>
      <c r="AL958" s="298"/>
      <c r="AM958" s="298"/>
      <c r="AN958" s="298"/>
      <c r="AO958" s="298"/>
      <c r="AP958" s="298"/>
      <c r="AQ958" s="298"/>
      <c r="AR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</row>
    <row r="959" spans="1:60" x14ac:dyDescent="0.2">
      <c r="A959" s="298"/>
      <c r="B959" s="341"/>
      <c r="C959" s="341"/>
      <c r="D959" s="341"/>
      <c r="E959" s="341"/>
      <c r="F959" s="341"/>
      <c r="G959" s="341"/>
      <c r="H959" s="341"/>
      <c r="I959" s="341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298"/>
      <c r="AE959" s="298"/>
      <c r="AF959" s="298"/>
      <c r="AG959" s="298"/>
      <c r="AH959" s="298"/>
      <c r="AI959" s="298"/>
      <c r="AJ959" s="298"/>
      <c r="AK959" s="298"/>
      <c r="AL959" s="298"/>
      <c r="AM959" s="298"/>
      <c r="AN959" s="298"/>
      <c r="AO959" s="298"/>
      <c r="AP959" s="298"/>
      <c r="AQ959" s="298"/>
      <c r="AR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</row>
    <row r="960" spans="1:60" x14ac:dyDescent="0.2">
      <c r="A960" s="298"/>
      <c r="B960" s="341"/>
      <c r="C960" s="341"/>
      <c r="D960" s="341"/>
      <c r="E960" s="341"/>
      <c r="F960" s="341"/>
      <c r="G960" s="341"/>
      <c r="H960" s="341"/>
      <c r="I960" s="341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298"/>
      <c r="AE960" s="298"/>
      <c r="AF960" s="298"/>
      <c r="AG960" s="298"/>
      <c r="AH960" s="298"/>
      <c r="AI960" s="298"/>
      <c r="AJ960" s="298"/>
      <c r="AK960" s="298"/>
      <c r="AL960" s="298"/>
      <c r="AM960" s="298"/>
      <c r="AN960" s="298"/>
      <c r="AO960" s="298"/>
      <c r="AP960" s="298"/>
      <c r="AQ960" s="298"/>
      <c r="AR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</row>
    <row r="961" spans="1:60" x14ac:dyDescent="0.2">
      <c r="A961" s="298"/>
      <c r="B961" s="341"/>
      <c r="C961" s="341"/>
      <c r="D961" s="341"/>
      <c r="E961" s="341"/>
      <c r="F961" s="341"/>
      <c r="G961" s="341"/>
      <c r="H961" s="341"/>
      <c r="I961" s="341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298"/>
      <c r="AE961" s="298"/>
      <c r="AF961" s="298"/>
      <c r="AG961" s="298"/>
      <c r="AH961" s="298"/>
      <c r="AI961" s="298"/>
      <c r="AJ961" s="298"/>
      <c r="AK961" s="298"/>
      <c r="AL961" s="298"/>
      <c r="AM961" s="298"/>
      <c r="AN961" s="298"/>
      <c r="AO961" s="298"/>
      <c r="AP961" s="298"/>
      <c r="AQ961" s="298"/>
      <c r="AR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</row>
    <row r="962" spans="1:60" x14ac:dyDescent="0.2">
      <c r="A962" s="298"/>
      <c r="B962" s="341"/>
      <c r="C962" s="341"/>
      <c r="D962" s="341"/>
      <c r="E962" s="341"/>
      <c r="F962" s="341"/>
      <c r="G962" s="341"/>
      <c r="H962" s="341"/>
      <c r="I962" s="341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8"/>
      <c r="AP962" s="298"/>
      <c r="AQ962" s="298"/>
      <c r="AR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</row>
    <row r="963" spans="1:60" x14ac:dyDescent="0.2">
      <c r="A963" s="298"/>
      <c r="B963" s="341"/>
      <c r="C963" s="341"/>
      <c r="D963" s="341"/>
      <c r="E963" s="341"/>
      <c r="F963" s="341"/>
      <c r="G963" s="341"/>
      <c r="H963" s="341"/>
      <c r="I963" s="341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298"/>
      <c r="AE963" s="298"/>
      <c r="AF963" s="298"/>
      <c r="AG963" s="298"/>
      <c r="AH963" s="298"/>
      <c r="AI963" s="298"/>
      <c r="AJ963" s="298"/>
      <c r="AK963" s="298"/>
      <c r="AL963" s="298"/>
      <c r="AM963" s="298"/>
      <c r="AN963" s="298"/>
      <c r="AO963" s="298"/>
      <c r="AP963" s="298"/>
      <c r="AQ963" s="298"/>
      <c r="AR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</row>
    <row r="964" spans="1:60" x14ac:dyDescent="0.2">
      <c r="A964" s="298"/>
      <c r="B964" s="341"/>
      <c r="C964" s="341"/>
      <c r="D964" s="341"/>
      <c r="E964" s="341"/>
      <c r="F964" s="341"/>
      <c r="G964" s="341"/>
      <c r="H964" s="341"/>
      <c r="I964" s="341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298"/>
      <c r="AE964" s="298"/>
      <c r="AF964" s="298"/>
      <c r="AG964" s="298"/>
      <c r="AH964" s="298"/>
      <c r="AI964" s="298"/>
      <c r="AJ964" s="298"/>
      <c r="AK964" s="298"/>
      <c r="AL964" s="298"/>
      <c r="AM964" s="298"/>
      <c r="AN964" s="298"/>
      <c r="AO964" s="298"/>
      <c r="AP964" s="298"/>
      <c r="AQ964" s="298"/>
      <c r="AR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</row>
    <row r="965" spans="1:60" x14ac:dyDescent="0.2">
      <c r="A965" s="298"/>
      <c r="B965" s="341"/>
      <c r="C965" s="341"/>
      <c r="D965" s="341"/>
      <c r="E965" s="341"/>
      <c r="F965" s="341"/>
      <c r="G965" s="341"/>
      <c r="H965" s="341"/>
      <c r="I965" s="341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298"/>
      <c r="AE965" s="298"/>
      <c r="AF965" s="298"/>
      <c r="AG965" s="298"/>
      <c r="AH965" s="298"/>
      <c r="AI965" s="298"/>
      <c r="AJ965" s="298"/>
      <c r="AK965" s="298"/>
      <c r="AL965" s="298"/>
      <c r="AM965" s="298"/>
      <c r="AN965" s="298"/>
      <c r="AO965" s="298"/>
      <c r="AP965" s="298"/>
      <c r="AQ965" s="298"/>
      <c r="AR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</row>
    <row r="966" spans="1:60" x14ac:dyDescent="0.2">
      <c r="A966" s="298"/>
      <c r="B966" s="341"/>
      <c r="C966" s="341"/>
      <c r="D966" s="341"/>
      <c r="E966" s="341"/>
      <c r="F966" s="341"/>
      <c r="G966" s="341"/>
      <c r="H966" s="341"/>
      <c r="I966" s="341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298"/>
      <c r="AE966" s="298"/>
      <c r="AF966" s="298"/>
      <c r="AG966" s="298"/>
      <c r="AH966" s="298"/>
      <c r="AI966" s="298"/>
      <c r="AJ966" s="298"/>
      <c r="AK966" s="298"/>
      <c r="AL966" s="298"/>
      <c r="AM966" s="298"/>
      <c r="AN966" s="298"/>
      <c r="AO966" s="298"/>
      <c r="AP966" s="298"/>
      <c r="AQ966" s="298"/>
      <c r="AR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</row>
    <row r="967" spans="1:60" x14ac:dyDescent="0.2">
      <c r="A967" s="298"/>
      <c r="B967" s="341"/>
      <c r="C967" s="341"/>
      <c r="D967" s="341"/>
      <c r="E967" s="341"/>
      <c r="F967" s="341"/>
      <c r="G967" s="341"/>
      <c r="H967" s="341"/>
      <c r="I967" s="341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298"/>
      <c r="AE967" s="298"/>
      <c r="AF967" s="298"/>
      <c r="AG967" s="298"/>
      <c r="AH967" s="298"/>
      <c r="AI967" s="298"/>
      <c r="AJ967" s="298"/>
      <c r="AK967" s="298"/>
      <c r="AL967" s="298"/>
      <c r="AM967" s="298"/>
      <c r="AN967" s="298"/>
      <c r="AO967" s="298"/>
      <c r="AP967" s="298"/>
      <c r="AQ967" s="298"/>
      <c r="AR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</row>
    <row r="968" spans="1:60" x14ac:dyDescent="0.2">
      <c r="A968" s="298"/>
      <c r="B968" s="341"/>
      <c r="C968" s="341"/>
      <c r="D968" s="341"/>
      <c r="E968" s="341"/>
      <c r="F968" s="341"/>
      <c r="G968" s="341"/>
      <c r="H968" s="341"/>
      <c r="I968" s="341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298"/>
      <c r="AE968" s="298"/>
      <c r="AF968" s="298"/>
      <c r="AG968" s="298"/>
      <c r="AH968" s="298"/>
      <c r="AI968" s="298"/>
      <c r="AJ968" s="298"/>
      <c r="AK968" s="298"/>
      <c r="AL968" s="298"/>
      <c r="AM968" s="298"/>
      <c r="AN968" s="298"/>
      <c r="AO968" s="298"/>
      <c r="AP968" s="298"/>
      <c r="AQ968" s="298"/>
      <c r="AR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</row>
    <row r="969" spans="1:60" x14ac:dyDescent="0.2">
      <c r="A969" s="298"/>
      <c r="B969" s="341"/>
      <c r="C969" s="341"/>
      <c r="D969" s="341"/>
      <c r="E969" s="341"/>
      <c r="F969" s="341"/>
      <c r="G969" s="341"/>
      <c r="H969" s="341"/>
      <c r="I969" s="341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298"/>
      <c r="AE969" s="298"/>
      <c r="AF969" s="298"/>
      <c r="AG969" s="298"/>
      <c r="AH969" s="298"/>
      <c r="AI969" s="298"/>
      <c r="AJ969" s="298"/>
      <c r="AK969" s="298"/>
      <c r="AL969" s="298"/>
      <c r="AM969" s="298"/>
      <c r="AN969" s="298"/>
      <c r="AO969" s="298"/>
      <c r="AP969" s="298"/>
      <c r="AQ969" s="298"/>
      <c r="AR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</row>
    <row r="970" spans="1:60" x14ac:dyDescent="0.2">
      <c r="A970" s="298"/>
      <c r="B970" s="341"/>
      <c r="C970" s="341"/>
      <c r="D970" s="341"/>
      <c r="E970" s="341"/>
      <c r="F970" s="341"/>
      <c r="G970" s="341"/>
      <c r="H970" s="341"/>
      <c r="I970" s="341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298"/>
      <c r="AE970" s="298"/>
      <c r="AF970" s="298"/>
      <c r="AG970" s="298"/>
      <c r="AH970" s="298"/>
      <c r="AI970" s="298"/>
      <c r="AJ970" s="298"/>
      <c r="AK970" s="298"/>
      <c r="AL970" s="298"/>
      <c r="AM970" s="298"/>
      <c r="AN970" s="298"/>
      <c r="AO970" s="298"/>
      <c r="AP970" s="298"/>
      <c r="AQ970" s="298"/>
      <c r="AR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</row>
    <row r="971" spans="1:60" x14ac:dyDescent="0.2">
      <c r="A971" s="298"/>
      <c r="B971" s="341"/>
      <c r="C971" s="341"/>
      <c r="D971" s="341"/>
      <c r="E971" s="341"/>
      <c r="F971" s="341"/>
      <c r="G971" s="341"/>
      <c r="H971" s="341"/>
      <c r="I971" s="341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298"/>
      <c r="AE971" s="298"/>
      <c r="AF971" s="298"/>
      <c r="AG971" s="298"/>
      <c r="AH971" s="298"/>
      <c r="AI971" s="298"/>
      <c r="AJ971" s="298"/>
      <c r="AK971" s="298"/>
      <c r="AL971" s="298"/>
      <c r="AM971" s="298"/>
      <c r="AN971" s="298"/>
      <c r="AO971" s="298"/>
      <c r="AP971" s="298"/>
      <c r="AQ971" s="298"/>
      <c r="AR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</row>
    <row r="972" spans="1:60" x14ac:dyDescent="0.2">
      <c r="A972" s="298"/>
      <c r="B972" s="341"/>
      <c r="C972" s="341"/>
      <c r="D972" s="341"/>
      <c r="E972" s="341"/>
      <c r="F972" s="341"/>
      <c r="G972" s="341"/>
      <c r="H972" s="341"/>
      <c r="I972" s="341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298"/>
      <c r="AE972" s="298"/>
      <c r="AF972" s="298"/>
      <c r="AG972" s="298"/>
      <c r="AH972" s="298"/>
      <c r="AI972" s="298"/>
      <c r="AJ972" s="298"/>
      <c r="AK972" s="298"/>
      <c r="AL972" s="298"/>
      <c r="AM972" s="298"/>
      <c r="AN972" s="298"/>
      <c r="AO972" s="298"/>
      <c r="AP972" s="298"/>
      <c r="AQ972" s="298"/>
      <c r="AR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</row>
    <row r="973" spans="1:60" x14ac:dyDescent="0.2">
      <c r="A973" s="298"/>
      <c r="B973" s="341"/>
      <c r="C973" s="341"/>
      <c r="D973" s="341"/>
      <c r="E973" s="341"/>
      <c r="F973" s="341"/>
      <c r="G973" s="341"/>
      <c r="H973" s="341"/>
      <c r="I973" s="341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</row>
    <row r="974" spans="1:60" x14ac:dyDescent="0.2">
      <c r="A974" s="298"/>
      <c r="B974" s="341"/>
      <c r="C974" s="341"/>
      <c r="D974" s="341"/>
      <c r="E974" s="341"/>
      <c r="F974" s="341"/>
      <c r="G974" s="341"/>
      <c r="H974" s="341"/>
      <c r="I974" s="341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298"/>
      <c r="AE974" s="298"/>
      <c r="AF974" s="298"/>
      <c r="AG974" s="298"/>
      <c r="AH974" s="298"/>
      <c r="AI974" s="298"/>
      <c r="AJ974" s="298"/>
      <c r="AK974" s="298"/>
      <c r="AL974" s="298"/>
      <c r="AM974" s="298"/>
      <c r="AN974" s="298"/>
      <c r="AO974" s="298"/>
      <c r="AP974" s="298"/>
      <c r="AQ974" s="298"/>
      <c r="AR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</row>
    <row r="975" spans="1:60" x14ac:dyDescent="0.2">
      <c r="A975" s="298"/>
      <c r="B975" s="341"/>
      <c r="C975" s="341"/>
      <c r="D975" s="341"/>
      <c r="E975" s="341"/>
      <c r="F975" s="341"/>
      <c r="G975" s="341"/>
      <c r="H975" s="341"/>
      <c r="I975" s="341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298"/>
      <c r="AE975" s="298"/>
      <c r="AF975" s="298"/>
      <c r="AG975" s="298"/>
      <c r="AH975" s="298"/>
      <c r="AI975" s="298"/>
      <c r="AJ975" s="298"/>
      <c r="AK975" s="298"/>
      <c r="AL975" s="298"/>
      <c r="AM975" s="298"/>
      <c r="AN975" s="298"/>
      <c r="AO975" s="298"/>
      <c r="AP975" s="298"/>
      <c r="AQ975" s="298"/>
      <c r="AR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</row>
    <row r="976" spans="1:60" x14ac:dyDescent="0.2">
      <c r="A976" s="298"/>
      <c r="B976" s="341"/>
      <c r="C976" s="341"/>
      <c r="D976" s="341"/>
      <c r="E976" s="341"/>
      <c r="F976" s="341"/>
      <c r="G976" s="341"/>
      <c r="H976" s="341"/>
      <c r="I976" s="341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298"/>
      <c r="AE976" s="298"/>
      <c r="AF976" s="298"/>
      <c r="AG976" s="298"/>
      <c r="AH976" s="298"/>
      <c r="AI976" s="298"/>
      <c r="AJ976" s="298"/>
      <c r="AK976" s="298"/>
      <c r="AL976" s="298"/>
      <c r="AM976" s="298"/>
      <c r="AN976" s="298"/>
      <c r="AO976" s="298"/>
      <c r="AP976" s="298"/>
      <c r="AQ976" s="298"/>
      <c r="AR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</row>
    <row r="977" spans="1:60" x14ac:dyDescent="0.2">
      <c r="A977" s="298"/>
      <c r="B977" s="341"/>
      <c r="C977" s="341"/>
      <c r="D977" s="341"/>
      <c r="E977" s="341"/>
      <c r="F977" s="341"/>
      <c r="G977" s="341"/>
      <c r="H977" s="341"/>
      <c r="I977" s="341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298"/>
      <c r="AE977" s="298"/>
      <c r="AF977" s="298"/>
      <c r="AG977" s="298"/>
      <c r="AH977" s="298"/>
      <c r="AI977" s="298"/>
      <c r="AJ977" s="298"/>
      <c r="AK977" s="298"/>
      <c r="AL977" s="298"/>
      <c r="AM977" s="298"/>
      <c r="AN977" s="298"/>
      <c r="AO977" s="298"/>
      <c r="AP977" s="298"/>
      <c r="AQ977" s="298"/>
      <c r="AR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</row>
    <row r="978" spans="1:60" x14ac:dyDescent="0.2">
      <c r="A978" s="298"/>
      <c r="B978" s="341"/>
      <c r="C978" s="341"/>
      <c r="D978" s="341"/>
      <c r="E978" s="341"/>
      <c r="F978" s="341"/>
      <c r="G978" s="341"/>
      <c r="H978" s="341"/>
      <c r="I978" s="341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298"/>
      <c r="AE978" s="298"/>
      <c r="AF978" s="298"/>
      <c r="AG978" s="298"/>
      <c r="AH978" s="298"/>
      <c r="AI978" s="298"/>
      <c r="AJ978" s="298"/>
      <c r="AK978" s="298"/>
      <c r="AL978" s="298"/>
      <c r="AM978" s="298"/>
      <c r="AN978" s="298"/>
      <c r="AO978" s="298"/>
      <c r="AP978" s="298"/>
      <c r="AQ978" s="298"/>
      <c r="AR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</row>
    <row r="979" spans="1:60" x14ac:dyDescent="0.2">
      <c r="A979" s="298"/>
      <c r="B979" s="341"/>
      <c r="C979" s="341"/>
      <c r="D979" s="341"/>
      <c r="E979" s="341"/>
      <c r="F979" s="341"/>
      <c r="G979" s="341"/>
      <c r="H979" s="341"/>
      <c r="I979" s="341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298"/>
      <c r="AE979" s="298"/>
      <c r="AF979" s="298"/>
      <c r="AG979" s="298"/>
      <c r="AH979" s="298"/>
      <c r="AI979" s="298"/>
      <c r="AJ979" s="298"/>
      <c r="AK979" s="298"/>
      <c r="AL979" s="298"/>
      <c r="AM979" s="298"/>
      <c r="AN979" s="298"/>
      <c r="AO979" s="298"/>
      <c r="AP979" s="298"/>
      <c r="AQ979" s="298"/>
      <c r="AR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</row>
    <row r="980" spans="1:60" x14ac:dyDescent="0.2">
      <c r="A980" s="298"/>
      <c r="B980" s="341"/>
      <c r="C980" s="341"/>
      <c r="D980" s="341"/>
      <c r="E980" s="341"/>
      <c r="F980" s="341"/>
      <c r="G980" s="341"/>
      <c r="H980" s="341"/>
      <c r="I980" s="341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298"/>
      <c r="AE980" s="298"/>
      <c r="AF980" s="298"/>
      <c r="AG980" s="298"/>
      <c r="AH980" s="298"/>
      <c r="AI980" s="298"/>
      <c r="AJ980" s="298"/>
      <c r="AK980" s="298"/>
      <c r="AL980" s="298"/>
      <c r="AM980" s="298"/>
      <c r="AN980" s="298"/>
      <c r="AO980" s="298"/>
      <c r="AP980" s="298"/>
      <c r="AQ980" s="298"/>
      <c r="AR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</row>
    <row r="981" spans="1:60" x14ac:dyDescent="0.2">
      <c r="A981" s="298"/>
      <c r="B981" s="341"/>
      <c r="C981" s="341"/>
      <c r="D981" s="341"/>
      <c r="E981" s="341"/>
      <c r="F981" s="341"/>
      <c r="G981" s="341"/>
      <c r="H981" s="341"/>
      <c r="I981" s="341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298"/>
      <c r="AE981" s="298"/>
      <c r="AF981" s="298"/>
      <c r="AG981" s="298"/>
      <c r="AH981" s="298"/>
      <c r="AI981" s="298"/>
      <c r="AJ981" s="298"/>
      <c r="AK981" s="298"/>
      <c r="AL981" s="298"/>
      <c r="AM981" s="298"/>
      <c r="AN981" s="298"/>
      <c r="AO981" s="298"/>
      <c r="AP981" s="298"/>
      <c r="AQ981" s="298"/>
      <c r="AR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</row>
    <row r="982" spans="1:60" x14ac:dyDescent="0.2">
      <c r="A982" s="298"/>
      <c r="B982" s="341"/>
      <c r="C982" s="341"/>
      <c r="D982" s="341"/>
      <c r="E982" s="341"/>
      <c r="F982" s="341"/>
      <c r="G982" s="341"/>
      <c r="H982" s="341"/>
      <c r="I982" s="341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298"/>
      <c r="AE982" s="298"/>
      <c r="AF982" s="298"/>
      <c r="AG982" s="298"/>
      <c r="AH982" s="298"/>
      <c r="AI982" s="298"/>
      <c r="AJ982" s="298"/>
      <c r="AK982" s="298"/>
      <c r="AL982" s="298"/>
      <c r="AM982" s="298"/>
      <c r="AN982" s="298"/>
      <c r="AO982" s="298"/>
      <c r="AP982" s="298"/>
      <c r="AQ982" s="298"/>
      <c r="AR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</row>
    <row r="983" spans="1:60" x14ac:dyDescent="0.2">
      <c r="A983" s="298"/>
      <c r="B983" s="341"/>
      <c r="C983" s="341"/>
      <c r="D983" s="341"/>
      <c r="E983" s="341"/>
      <c r="F983" s="341"/>
      <c r="G983" s="341"/>
      <c r="H983" s="341"/>
      <c r="I983" s="341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298"/>
      <c r="AE983" s="298"/>
      <c r="AF983" s="298"/>
      <c r="AG983" s="298"/>
      <c r="AH983" s="298"/>
      <c r="AI983" s="298"/>
      <c r="AJ983" s="298"/>
      <c r="AK983" s="298"/>
      <c r="AL983" s="298"/>
      <c r="AM983" s="298"/>
      <c r="AN983" s="298"/>
      <c r="AO983" s="298"/>
      <c r="AP983" s="298"/>
      <c r="AQ983" s="298"/>
      <c r="AR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</row>
    <row r="984" spans="1:60" x14ac:dyDescent="0.2">
      <c r="A984" s="298"/>
      <c r="B984" s="341"/>
      <c r="C984" s="341"/>
      <c r="D984" s="341"/>
      <c r="E984" s="341"/>
      <c r="F984" s="341"/>
      <c r="G984" s="341"/>
      <c r="H984" s="341"/>
      <c r="I984" s="341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298"/>
      <c r="AE984" s="298"/>
      <c r="AF984" s="298"/>
      <c r="AG984" s="298"/>
      <c r="AH984" s="298"/>
      <c r="AI984" s="298"/>
      <c r="AJ984" s="298"/>
      <c r="AK984" s="298"/>
      <c r="AL984" s="298"/>
      <c r="AM984" s="298"/>
      <c r="AN984" s="298"/>
      <c r="AO984" s="298"/>
      <c r="AP984" s="298"/>
      <c r="AQ984" s="298"/>
      <c r="AR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</row>
    <row r="985" spans="1:60" x14ac:dyDescent="0.2">
      <c r="A985" s="298"/>
      <c r="B985" s="341"/>
      <c r="C985" s="341"/>
      <c r="D985" s="341"/>
      <c r="E985" s="341"/>
      <c r="F985" s="341"/>
      <c r="G985" s="341"/>
      <c r="H985" s="341"/>
      <c r="I985" s="341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298"/>
      <c r="AE985" s="298"/>
      <c r="AF985" s="298"/>
      <c r="AG985" s="298"/>
      <c r="AH985" s="298"/>
      <c r="AI985" s="298"/>
      <c r="AJ985" s="298"/>
      <c r="AK985" s="298"/>
      <c r="AL985" s="298"/>
      <c r="AM985" s="298"/>
      <c r="AN985" s="298"/>
      <c r="AO985" s="298"/>
      <c r="AP985" s="298"/>
      <c r="AQ985" s="298"/>
      <c r="AR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</row>
    <row r="986" spans="1:60" x14ac:dyDescent="0.2">
      <c r="A986" s="298"/>
      <c r="B986" s="341"/>
      <c r="C986" s="341"/>
      <c r="D986" s="341"/>
      <c r="E986" s="341"/>
      <c r="F986" s="341"/>
      <c r="G986" s="341"/>
      <c r="H986" s="341"/>
      <c r="I986" s="341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298"/>
      <c r="AE986" s="298"/>
      <c r="AF986" s="298"/>
      <c r="AG986" s="298"/>
      <c r="AH986" s="298"/>
      <c r="AI986" s="298"/>
      <c r="AJ986" s="298"/>
      <c r="AK986" s="298"/>
      <c r="AL986" s="298"/>
      <c r="AM986" s="298"/>
      <c r="AN986" s="298"/>
      <c r="AO986" s="298"/>
      <c r="AP986" s="298"/>
      <c r="AQ986" s="298"/>
      <c r="AR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</row>
    <row r="987" spans="1:60" x14ac:dyDescent="0.2">
      <c r="A987" s="298"/>
      <c r="B987" s="341"/>
      <c r="C987" s="341"/>
      <c r="D987" s="341"/>
      <c r="E987" s="341"/>
      <c r="F987" s="341"/>
      <c r="G987" s="341"/>
      <c r="H987" s="341"/>
      <c r="I987" s="341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298"/>
      <c r="AE987" s="298"/>
      <c r="AF987" s="298"/>
      <c r="AG987" s="298"/>
      <c r="AH987" s="298"/>
      <c r="AI987" s="298"/>
      <c r="AJ987" s="298"/>
      <c r="AK987" s="298"/>
      <c r="AL987" s="298"/>
      <c r="AM987" s="298"/>
      <c r="AN987" s="298"/>
      <c r="AO987" s="298"/>
      <c r="AP987" s="298"/>
      <c r="AQ987" s="298"/>
      <c r="AR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</row>
    <row r="988" spans="1:60" x14ac:dyDescent="0.2">
      <c r="A988" s="298"/>
      <c r="B988" s="341"/>
      <c r="C988" s="341"/>
      <c r="D988" s="341"/>
      <c r="E988" s="341"/>
      <c r="F988" s="341"/>
      <c r="G988" s="341"/>
      <c r="H988" s="341"/>
      <c r="I988" s="341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298"/>
      <c r="AE988" s="298"/>
      <c r="AF988" s="298"/>
      <c r="AG988" s="298"/>
      <c r="AH988" s="298"/>
      <c r="AI988" s="298"/>
      <c r="AJ988" s="298"/>
      <c r="AK988" s="298"/>
      <c r="AL988" s="298"/>
      <c r="AM988" s="298"/>
      <c r="AN988" s="298"/>
      <c r="AO988" s="298"/>
      <c r="AP988" s="298"/>
      <c r="AQ988" s="298"/>
      <c r="AR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</row>
    <row r="989" spans="1:60" x14ac:dyDescent="0.2">
      <c r="A989" s="298"/>
      <c r="B989" s="341"/>
      <c r="C989" s="341"/>
      <c r="D989" s="341"/>
      <c r="E989" s="341"/>
      <c r="F989" s="341"/>
      <c r="G989" s="341"/>
      <c r="H989" s="341"/>
      <c r="I989" s="341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298"/>
      <c r="AE989" s="298"/>
      <c r="AF989" s="298"/>
      <c r="AG989" s="298"/>
      <c r="AH989" s="298"/>
      <c r="AI989" s="298"/>
      <c r="AJ989" s="298"/>
      <c r="AK989" s="298"/>
      <c r="AL989" s="298"/>
      <c r="AM989" s="298"/>
      <c r="AN989" s="298"/>
      <c r="AO989" s="298"/>
      <c r="AP989" s="298"/>
      <c r="AQ989" s="298"/>
      <c r="AR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</row>
    <row r="990" spans="1:60" x14ac:dyDescent="0.2">
      <c r="A990" s="298"/>
      <c r="B990" s="341"/>
      <c r="C990" s="341"/>
      <c r="D990" s="341"/>
      <c r="E990" s="341"/>
      <c r="F990" s="341"/>
      <c r="G990" s="341"/>
      <c r="H990" s="341"/>
      <c r="I990" s="341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298"/>
      <c r="AE990" s="298"/>
      <c r="AF990" s="298"/>
      <c r="AG990" s="298"/>
      <c r="AH990" s="298"/>
      <c r="AI990" s="298"/>
      <c r="AJ990" s="298"/>
      <c r="AK990" s="298"/>
      <c r="AL990" s="298"/>
      <c r="AM990" s="298"/>
      <c r="AN990" s="298"/>
      <c r="AO990" s="298"/>
      <c r="AP990" s="298"/>
      <c r="AQ990" s="298"/>
      <c r="AR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</row>
    <row r="991" spans="1:60" x14ac:dyDescent="0.2">
      <c r="A991" s="298"/>
      <c r="B991" s="341"/>
      <c r="C991" s="341"/>
      <c r="D991" s="341"/>
      <c r="E991" s="341"/>
      <c r="F991" s="341"/>
      <c r="G991" s="341"/>
      <c r="H991" s="341"/>
      <c r="I991" s="341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298"/>
      <c r="AE991" s="298"/>
      <c r="AF991" s="298"/>
      <c r="AG991" s="298"/>
      <c r="AH991" s="298"/>
      <c r="AI991" s="298"/>
      <c r="AJ991" s="298"/>
      <c r="AK991" s="298"/>
      <c r="AL991" s="298"/>
      <c r="AM991" s="298"/>
      <c r="AN991" s="298"/>
      <c r="AO991" s="298"/>
      <c r="AP991" s="298"/>
      <c r="AQ991" s="298"/>
      <c r="AR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</row>
    <row r="992" spans="1:60" x14ac:dyDescent="0.2">
      <c r="A992" s="298"/>
      <c r="B992" s="341"/>
      <c r="C992" s="341"/>
      <c r="D992" s="341"/>
      <c r="E992" s="341"/>
      <c r="F992" s="341"/>
      <c r="G992" s="341"/>
      <c r="H992" s="341"/>
      <c r="I992" s="341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298"/>
      <c r="AE992" s="298"/>
      <c r="AF992" s="298"/>
      <c r="AG992" s="298"/>
      <c r="AH992" s="298"/>
      <c r="AI992" s="298"/>
      <c r="AJ992" s="298"/>
      <c r="AK992" s="298"/>
      <c r="AL992" s="298"/>
      <c r="AM992" s="298"/>
      <c r="AN992" s="298"/>
      <c r="AO992" s="298"/>
      <c r="AP992" s="298"/>
      <c r="AQ992" s="298"/>
      <c r="AR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</row>
    <row r="993" spans="1:60" x14ac:dyDescent="0.2">
      <c r="A993" s="298"/>
      <c r="B993" s="341"/>
      <c r="C993" s="341"/>
      <c r="D993" s="341"/>
      <c r="E993" s="341"/>
      <c r="F993" s="341"/>
      <c r="G993" s="341"/>
      <c r="H993" s="341"/>
      <c r="I993" s="341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298"/>
      <c r="AE993" s="298"/>
      <c r="AF993" s="298"/>
      <c r="AG993" s="298"/>
      <c r="AH993" s="298"/>
      <c r="AI993" s="298"/>
      <c r="AJ993" s="298"/>
      <c r="AK993" s="298"/>
      <c r="AL993" s="298"/>
      <c r="AM993" s="298"/>
      <c r="AN993" s="298"/>
      <c r="AO993" s="298"/>
      <c r="AP993" s="298"/>
      <c r="AQ993" s="298"/>
      <c r="AR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</row>
    <row r="994" spans="1:60" x14ac:dyDescent="0.2">
      <c r="A994" s="298"/>
      <c r="B994" s="341"/>
      <c r="C994" s="341"/>
      <c r="D994" s="341"/>
      <c r="E994" s="341"/>
      <c r="F994" s="341"/>
      <c r="G994" s="341"/>
      <c r="H994" s="341"/>
      <c r="I994" s="341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298"/>
      <c r="AE994" s="298"/>
      <c r="AF994" s="298"/>
      <c r="AG994" s="298"/>
      <c r="AH994" s="298"/>
      <c r="AI994" s="298"/>
      <c r="AJ994" s="298"/>
      <c r="AK994" s="298"/>
      <c r="AL994" s="298"/>
      <c r="AM994" s="298"/>
      <c r="AN994" s="298"/>
      <c r="AO994" s="298"/>
      <c r="AP994" s="298"/>
      <c r="AQ994" s="298"/>
      <c r="AR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</row>
    <row r="995" spans="1:60" x14ac:dyDescent="0.2">
      <c r="A995" s="298"/>
      <c r="B995" s="341"/>
      <c r="C995" s="341"/>
      <c r="D995" s="341"/>
      <c r="E995" s="341"/>
      <c r="F995" s="341"/>
      <c r="G995" s="341"/>
      <c r="H995" s="341"/>
      <c r="I995" s="341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298"/>
      <c r="AE995" s="298"/>
      <c r="AF995" s="298"/>
      <c r="AG995" s="298"/>
      <c r="AH995" s="298"/>
      <c r="AI995" s="298"/>
      <c r="AJ995" s="298"/>
      <c r="AK995" s="298"/>
      <c r="AL995" s="298"/>
      <c r="AM995" s="298"/>
      <c r="AN995" s="298"/>
      <c r="AO995" s="298"/>
      <c r="AP995" s="298"/>
      <c r="AQ995" s="298"/>
      <c r="AR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</row>
    <row r="996" spans="1:60" x14ac:dyDescent="0.2">
      <c r="A996" s="298"/>
      <c r="B996" s="341"/>
      <c r="C996" s="341"/>
      <c r="D996" s="341"/>
      <c r="E996" s="341"/>
      <c r="F996" s="341"/>
      <c r="G996" s="341"/>
      <c r="H996" s="341"/>
      <c r="I996" s="341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298"/>
      <c r="AE996" s="298"/>
      <c r="AF996" s="298"/>
      <c r="AG996" s="298"/>
      <c r="AH996" s="298"/>
      <c r="AI996" s="298"/>
      <c r="AJ996" s="298"/>
      <c r="AK996" s="298"/>
      <c r="AL996" s="298"/>
      <c r="AM996" s="298"/>
      <c r="AN996" s="298"/>
      <c r="AO996" s="298"/>
      <c r="AP996" s="298"/>
      <c r="AQ996" s="298"/>
      <c r="AR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</row>
    <row r="997" spans="1:60" x14ac:dyDescent="0.2">
      <c r="A997" s="298"/>
      <c r="B997" s="341"/>
      <c r="C997" s="341"/>
      <c r="D997" s="341"/>
      <c r="E997" s="341"/>
      <c r="F997" s="341"/>
      <c r="G997" s="341"/>
      <c r="H997" s="341"/>
      <c r="I997" s="341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298"/>
      <c r="AE997" s="298"/>
      <c r="AF997" s="298"/>
      <c r="AG997" s="298"/>
      <c r="AH997" s="298"/>
      <c r="AI997" s="298"/>
      <c r="AJ997" s="298"/>
      <c r="AK997" s="298"/>
      <c r="AL997" s="298"/>
      <c r="AM997" s="298"/>
      <c r="AN997" s="298"/>
      <c r="AO997" s="298"/>
      <c r="AP997" s="298"/>
      <c r="AQ997" s="298"/>
      <c r="AR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</row>
    <row r="998" spans="1:60" x14ac:dyDescent="0.2">
      <c r="A998" s="298"/>
      <c r="B998" s="341"/>
      <c r="C998" s="341"/>
      <c r="D998" s="341"/>
      <c r="E998" s="341"/>
      <c r="F998" s="341"/>
      <c r="G998" s="341"/>
      <c r="H998" s="341"/>
      <c r="I998" s="341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298"/>
      <c r="AE998" s="298"/>
      <c r="AF998" s="298"/>
      <c r="AG998" s="298"/>
      <c r="AH998" s="298"/>
      <c r="AI998" s="298"/>
      <c r="AJ998" s="298"/>
      <c r="AK998" s="298"/>
      <c r="AL998" s="298"/>
      <c r="AM998" s="298"/>
      <c r="AN998" s="298"/>
      <c r="AO998" s="298"/>
      <c r="AP998" s="298"/>
      <c r="AQ998" s="298"/>
      <c r="AR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</row>
    <row r="999" spans="1:60" x14ac:dyDescent="0.2">
      <c r="A999" s="298"/>
      <c r="B999" s="341"/>
      <c r="C999" s="341"/>
      <c r="D999" s="341"/>
      <c r="E999" s="341"/>
      <c r="F999" s="341"/>
      <c r="G999" s="341"/>
      <c r="H999" s="341"/>
      <c r="I999" s="341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298"/>
      <c r="AE999" s="298"/>
      <c r="AF999" s="298"/>
      <c r="AG999" s="298"/>
      <c r="AH999" s="298"/>
      <c r="AI999" s="298"/>
      <c r="AJ999" s="298"/>
      <c r="AK999" s="298"/>
      <c r="AL999" s="298"/>
      <c r="AM999" s="298"/>
      <c r="AN999" s="298"/>
      <c r="AO999" s="298"/>
      <c r="AP999" s="298"/>
      <c r="AQ999" s="298"/>
      <c r="AR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</row>
    <row r="1000" spans="1:60" x14ac:dyDescent="0.2">
      <c r="A1000" s="298"/>
      <c r="B1000" s="341"/>
      <c r="C1000" s="341"/>
      <c r="D1000" s="341"/>
      <c r="E1000" s="341"/>
      <c r="F1000" s="341"/>
      <c r="G1000" s="341"/>
      <c r="H1000" s="341"/>
      <c r="I1000" s="341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298"/>
      <c r="AE1000" s="298"/>
      <c r="AF1000" s="298"/>
      <c r="AG1000" s="298"/>
      <c r="AH1000" s="298"/>
      <c r="AI1000" s="298"/>
      <c r="AJ1000" s="298"/>
      <c r="AK1000" s="298"/>
      <c r="AL1000" s="298"/>
      <c r="AM1000" s="298"/>
      <c r="AN1000" s="298"/>
      <c r="AO1000" s="298"/>
      <c r="AP1000" s="298"/>
      <c r="AQ1000" s="298"/>
      <c r="AR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</row>
    <row r="1001" spans="1:60" x14ac:dyDescent="0.2">
      <c r="A1001" s="298"/>
      <c r="B1001" s="341"/>
      <c r="C1001" s="341"/>
      <c r="D1001" s="341"/>
      <c r="E1001" s="341"/>
      <c r="F1001" s="341"/>
      <c r="G1001" s="341"/>
      <c r="H1001" s="341"/>
      <c r="I1001" s="341"/>
      <c r="J1001" s="298"/>
      <c r="K1001" s="298"/>
      <c r="L1001" s="298"/>
      <c r="M1001" s="298"/>
      <c r="N1001" s="298"/>
      <c r="O1001" s="298"/>
      <c r="P1001" s="298"/>
      <c r="Q1001" s="298"/>
      <c r="R1001" s="298"/>
      <c r="S1001" s="298"/>
      <c r="T1001" s="298"/>
      <c r="U1001" s="298"/>
      <c r="V1001" s="298"/>
      <c r="W1001" s="298"/>
      <c r="X1001" s="298"/>
      <c r="Y1001" s="298"/>
      <c r="Z1001" s="298"/>
      <c r="AA1001" s="298"/>
      <c r="AB1001" s="298"/>
      <c r="AC1001" s="298"/>
      <c r="AD1001" s="298"/>
      <c r="AE1001" s="298"/>
      <c r="AF1001" s="298"/>
      <c r="AG1001" s="298"/>
      <c r="AH1001" s="298"/>
      <c r="AI1001" s="298"/>
      <c r="AJ1001" s="298"/>
      <c r="AK1001" s="298"/>
      <c r="AL1001" s="298"/>
      <c r="AM1001" s="298"/>
      <c r="AN1001" s="298"/>
      <c r="AO1001" s="298"/>
      <c r="AP1001" s="298"/>
      <c r="AQ1001" s="298"/>
      <c r="AR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</row>
    <row r="1002" spans="1:60" x14ac:dyDescent="0.2">
      <c r="A1002" s="298"/>
      <c r="B1002" s="341"/>
      <c r="C1002" s="341"/>
      <c r="D1002" s="341"/>
      <c r="E1002" s="341"/>
      <c r="F1002" s="341"/>
      <c r="G1002" s="341"/>
      <c r="H1002" s="341"/>
      <c r="I1002" s="341"/>
      <c r="J1002" s="298"/>
      <c r="K1002" s="298"/>
      <c r="L1002" s="298"/>
      <c r="M1002" s="298"/>
      <c r="N1002" s="298"/>
      <c r="O1002" s="298"/>
      <c r="P1002" s="298"/>
      <c r="Q1002" s="298"/>
      <c r="R1002" s="298"/>
      <c r="S1002" s="298"/>
      <c r="T1002" s="298"/>
      <c r="U1002" s="298"/>
      <c r="V1002" s="298"/>
      <c r="W1002" s="298"/>
      <c r="X1002" s="298"/>
      <c r="Y1002" s="298"/>
      <c r="Z1002" s="298"/>
      <c r="AA1002" s="298"/>
      <c r="AB1002" s="298"/>
      <c r="AC1002" s="298"/>
      <c r="AD1002" s="298"/>
      <c r="AE1002" s="298"/>
      <c r="AF1002" s="298"/>
      <c r="AG1002" s="298"/>
      <c r="AH1002" s="298"/>
      <c r="AI1002" s="298"/>
      <c r="AJ1002" s="298"/>
      <c r="AK1002" s="298"/>
      <c r="AL1002" s="298"/>
      <c r="AM1002" s="298"/>
      <c r="AN1002" s="298"/>
      <c r="AO1002" s="298"/>
      <c r="AP1002" s="298"/>
      <c r="AQ1002" s="298"/>
      <c r="AR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</row>
    <row r="1003" spans="1:60" x14ac:dyDescent="0.2">
      <c r="A1003" s="298"/>
      <c r="B1003" s="341"/>
      <c r="C1003" s="341"/>
      <c r="D1003" s="341"/>
      <c r="E1003" s="341"/>
      <c r="F1003" s="341"/>
      <c r="G1003" s="341"/>
      <c r="H1003" s="341"/>
      <c r="I1003" s="341"/>
      <c r="J1003" s="298"/>
      <c r="K1003" s="298"/>
      <c r="L1003" s="298"/>
      <c r="M1003" s="298"/>
      <c r="N1003" s="298"/>
      <c r="O1003" s="298"/>
      <c r="P1003" s="298"/>
      <c r="Q1003" s="298"/>
      <c r="R1003" s="298"/>
      <c r="S1003" s="298"/>
      <c r="T1003" s="298"/>
      <c r="U1003" s="298"/>
      <c r="V1003" s="298"/>
      <c r="W1003" s="298"/>
      <c r="X1003" s="298"/>
      <c r="Y1003" s="298"/>
      <c r="Z1003" s="298"/>
      <c r="AA1003" s="298"/>
      <c r="AB1003" s="298"/>
      <c r="AC1003" s="298"/>
      <c r="AD1003" s="298"/>
      <c r="AE1003" s="298"/>
      <c r="AF1003" s="298"/>
      <c r="AG1003" s="298"/>
      <c r="AH1003" s="298"/>
      <c r="AI1003" s="298"/>
      <c r="AJ1003" s="298"/>
      <c r="AK1003" s="298"/>
      <c r="AL1003" s="298"/>
      <c r="AM1003" s="298"/>
      <c r="AN1003" s="298"/>
      <c r="AO1003" s="298"/>
      <c r="AP1003" s="298"/>
      <c r="AQ1003" s="298"/>
      <c r="AR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</row>
    <row r="1004" spans="1:60" x14ac:dyDescent="0.2">
      <c r="A1004" s="298"/>
      <c r="B1004" s="341"/>
      <c r="C1004" s="341"/>
      <c r="D1004" s="341"/>
      <c r="E1004" s="341"/>
      <c r="F1004" s="341"/>
      <c r="G1004" s="341"/>
      <c r="H1004" s="341"/>
      <c r="I1004" s="341"/>
      <c r="J1004" s="298"/>
      <c r="K1004" s="298"/>
      <c r="L1004" s="298"/>
      <c r="M1004" s="298"/>
      <c r="N1004" s="298"/>
      <c r="O1004" s="298"/>
      <c r="P1004" s="298"/>
      <c r="Q1004" s="298"/>
      <c r="R1004" s="298"/>
      <c r="S1004" s="298"/>
      <c r="T1004" s="298"/>
      <c r="U1004" s="298"/>
      <c r="V1004" s="298"/>
      <c r="W1004" s="298"/>
      <c r="X1004" s="298"/>
      <c r="Y1004" s="298"/>
      <c r="Z1004" s="298"/>
      <c r="AA1004" s="298"/>
      <c r="AB1004" s="298"/>
      <c r="AC1004" s="298"/>
      <c r="AD1004" s="298"/>
      <c r="AE1004" s="298"/>
      <c r="AF1004" s="298"/>
      <c r="AG1004" s="298"/>
      <c r="AH1004" s="298"/>
      <c r="AI1004" s="298"/>
      <c r="AJ1004" s="298"/>
      <c r="AK1004" s="298"/>
      <c r="AL1004" s="298"/>
      <c r="AM1004" s="298"/>
      <c r="AN1004" s="298"/>
      <c r="AO1004" s="298"/>
      <c r="AP1004" s="298"/>
      <c r="AQ1004" s="298"/>
      <c r="AR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</row>
    <row r="1005" spans="1:60" x14ac:dyDescent="0.2">
      <c r="A1005" s="298"/>
      <c r="B1005" s="341"/>
      <c r="C1005" s="341"/>
      <c r="D1005" s="341"/>
      <c r="E1005" s="341"/>
      <c r="F1005" s="341"/>
      <c r="G1005" s="341"/>
      <c r="H1005" s="341"/>
      <c r="I1005" s="341"/>
      <c r="J1005" s="298"/>
      <c r="K1005" s="298"/>
      <c r="L1005" s="298"/>
      <c r="M1005" s="298"/>
      <c r="N1005" s="298"/>
      <c r="O1005" s="298"/>
      <c r="P1005" s="298"/>
      <c r="Q1005" s="298"/>
      <c r="R1005" s="298"/>
      <c r="S1005" s="298"/>
      <c r="T1005" s="298"/>
      <c r="U1005" s="298"/>
      <c r="V1005" s="298"/>
      <c r="W1005" s="298"/>
      <c r="X1005" s="298"/>
      <c r="Y1005" s="298"/>
      <c r="Z1005" s="298"/>
      <c r="AA1005" s="298"/>
      <c r="AB1005" s="298"/>
      <c r="AC1005" s="298"/>
      <c r="AD1005" s="298"/>
      <c r="AE1005" s="298"/>
      <c r="AF1005" s="298"/>
      <c r="AG1005" s="298"/>
      <c r="AH1005" s="298"/>
      <c r="AI1005" s="298"/>
      <c r="AJ1005" s="298"/>
      <c r="AK1005" s="298"/>
      <c r="AL1005" s="298"/>
      <c r="AM1005" s="298"/>
      <c r="AN1005" s="298"/>
      <c r="AO1005" s="298"/>
      <c r="AP1005" s="298"/>
      <c r="AQ1005" s="298"/>
      <c r="AR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</row>
    <row r="1006" spans="1:60" x14ac:dyDescent="0.2">
      <c r="A1006" s="298"/>
      <c r="B1006" s="341"/>
      <c r="C1006" s="341"/>
      <c r="D1006" s="341"/>
      <c r="E1006" s="341"/>
      <c r="F1006" s="341"/>
      <c r="G1006" s="341"/>
      <c r="H1006" s="341"/>
      <c r="I1006" s="341"/>
      <c r="J1006" s="298"/>
      <c r="K1006" s="298"/>
      <c r="L1006" s="298"/>
      <c r="M1006" s="298"/>
      <c r="N1006" s="298"/>
      <c r="O1006" s="298"/>
      <c r="P1006" s="298"/>
      <c r="Q1006" s="298"/>
      <c r="R1006" s="298"/>
      <c r="S1006" s="298"/>
      <c r="T1006" s="298"/>
      <c r="U1006" s="298"/>
      <c r="V1006" s="298"/>
      <c r="W1006" s="298"/>
      <c r="X1006" s="298"/>
      <c r="Y1006" s="298"/>
      <c r="Z1006" s="298"/>
      <c r="AA1006" s="298"/>
      <c r="AB1006" s="298"/>
      <c r="AC1006" s="298"/>
      <c r="AD1006" s="298"/>
      <c r="AE1006" s="298"/>
      <c r="AF1006" s="298"/>
      <c r="AG1006" s="298"/>
      <c r="AH1006" s="298"/>
      <c r="AI1006" s="298"/>
      <c r="AJ1006" s="298"/>
      <c r="AK1006" s="298"/>
      <c r="AL1006" s="298"/>
      <c r="AM1006" s="298"/>
      <c r="AN1006" s="298"/>
      <c r="AO1006" s="298"/>
      <c r="AP1006" s="298"/>
      <c r="AQ1006" s="298"/>
      <c r="AR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</row>
    <row r="1007" spans="1:60" x14ac:dyDescent="0.2">
      <c r="A1007" s="298"/>
      <c r="B1007" s="341"/>
      <c r="C1007" s="341"/>
      <c r="D1007" s="341"/>
      <c r="E1007" s="341"/>
      <c r="F1007" s="341"/>
      <c r="G1007" s="341"/>
      <c r="H1007" s="341"/>
      <c r="I1007" s="341"/>
      <c r="J1007" s="298"/>
      <c r="K1007" s="298"/>
      <c r="L1007" s="298"/>
      <c r="M1007" s="298"/>
      <c r="N1007" s="298"/>
      <c r="O1007" s="298"/>
      <c r="P1007" s="298"/>
      <c r="Q1007" s="298"/>
      <c r="R1007" s="298"/>
      <c r="S1007" s="298"/>
      <c r="T1007" s="298"/>
      <c r="U1007" s="298"/>
      <c r="V1007" s="298"/>
      <c r="W1007" s="298"/>
      <c r="X1007" s="298"/>
      <c r="Y1007" s="298"/>
      <c r="Z1007" s="298"/>
      <c r="AA1007" s="298"/>
      <c r="AB1007" s="298"/>
      <c r="AC1007" s="298"/>
      <c r="AD1007" s="298"/>
      <c r="AE1007" s="298"/>
      <c r="AF1007" s="298"/>
      <c r="AG1007" s="298"/>
      <c r="AH1007" s="298"/>
      <c r="AI1007" s="298"/>
      <c r="AJ1007" s="298"/>
      <c r="AK1007" s="298"/>
      <c r="AL1007" s="298"/>
      <c r="AM1007" s="298"/>
      <c r="AN1007" s="298"/>
      <c r="AO1007" s="298"/>
      <c r="AP1007" s="298"/>
      <c r="AQ1007" s="298"/>
      <c r="AR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</row>
    <row r="1008" spans="1:60" x14ac:dyDescent="0.2">
      <c r="A1008" s="298"/>
      <c r="B1008" s="341"/>
      <c r="C1008" s="341"/>
      <c r="D1008" s="341"/>
      <c r="E1008" s="341"/>
      <c r="F1008" s="341"/>
      <c r="G1008" s="341"/>
      <c r="H1008" s="341"/>
      <c r="I1008" s="341"/>
      <c r="J1008" s="298"/>
      <c r="K1008" s="298"/>
      <c r="L1008" s="298"/>
      <c r="M1008" s="298"/>
      <c r="N1008" s="298"/>
      <c r="O1008" s="298"/>
      <c r="P1008" s="298"/>
      <c r="Q1008" s="298"/>
      <c r="R1008" s="298"/>
      <c r="S1008" s="298"/>
      <c r="T1008" s="298"/>
      <c r="U1008" s="298"/>
      <c r="V1008" s="298"/>
      <c r="W1008" s="298"/>
      <c r="X1008" s="298"/>
      <c r="Y1008" s="298"/>
      <c r="Z1008" s="298"/>
      <c r="AA1008" s="298"/>
      <c r="AB1008" s="298"/>
      <c r="AC1008" s="298"/>
      <c r="AD1008" s="298"/>
      <c r="AE1008" s="298"/>
      <c r="AF1008" s="298"/>
      <c r="AG1008" s="298"/>
      <c r="AH1008" s="298"/>
      <c r="AI1008" s="298"/>
      <c r="AJ1008" s="298"/>
      <c r="AK1008" s="298"/>
      <c r="AL1008" s="298"/>
      <c r="AM1008" s="298"/>
      <c r="AN1008" s="298"/>
      <c r="AO1008" s="298"/>
      <c r="AP1008" s="298"/>
      <c r="AQ1008" s="298"/>
      <c r="AR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</row>
    <row r="1009" spans="1:60" x14ac:dyDescent="0.2">
      <c r="A1009" s="298"/>
      <c r="B1009" s="341"/>
      <c r="C1009" s="341"/>
      <c r="D1009" s="341"/>
      <c r="E1009" s="341"/>
      <c r="F1009" s="341"/>
      <c r="G1009" s="341"/>
      <c r="H1009" s="341"/>
      <c r="I1009" s="341"/>
      <c r="J1009" s="298"/>
      <c r="K1009" s="298"/>
      <c r="L1009" s="298"/>
      <c r="M1009" s="298"/>
      <c r="N1009" s="298"/>
      <c r="O1009" s="298"/>
      <c r="P1009" s="298"/>
      <c r="Q1009" s="298"/>
      <c r="R1009" s="298"/>
      <c r="S1009" s="298"/>
      <c r="T1009" s="298"/>
      <c r="U1009" s="298"/>
      <c r="V1009" s="298"/>
      <c r="W1009" s="298"/>
      <c r="X1009" s="298"/>
      <c r="Y1009" s="298"/>
      <c r="Z1009" s="298"/>
      <c r="AA1009" s="298"/>
      <c r="AB1009" s="298"/>
      <c r="AC1009" s="298"/>
      <c r="AD1009" s="298"/>
      <c r="AE1009" s="298"/>
      <c r="AF1009" s="298"/>
      <c r="AG1009" s="298"/>
      <c r="AH1009" s="298"/>
      <c r="AI1009" s="298"/>
      <c r="AJ1009" s="298"/>
      <c r="AK1009" s="298"/>
      <c r="AL1009" s="298"/>
      <c r="AM1009" s="298"/>
      <c r="AN1009" s="298"/>
      <c r="AO1009" s="298"/>
      <c r="AP1009" s="298"/>
      <c r="AQ1009" s="298"/>
      <c r="AR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</row>
    <row r="1010" spans="1:60" x14ac:dyDescent="0.2">
      <c r="A1010" s="298"/>
      <c r="B1010" s="341"/>
      <c r="C1010" s="341"/>
      <c r="D1010" s="341"/>
      <c r="E1010" s="341"/>
      <c r="F1010" s="341"/>
      <c r="G1010" s="341"/>
      <c r="H1010" s="341"/>
      <c r="I1010" s="341"/>
      <c r="J1010" s="298"/>
      <c r="K1010" s="298"/>
      <c r="L1010" s="298"/>
      <c r="M1010" s="298"/>
      <c r="N1010" s="298"/>
      <c r="O1010" s="298"/>
      <c r="P1010" s="298"/>
      <c r="Q1010" s="298"/>
      <c r="R1010" s="298"/>
      <c r="S1010" s="298"/>
      <c r="T1010" s="298"/>
      <c r="U1010" s="298"/>
      <c r="V1010" s="298"/>
      <c r="W1010" s="298"/>
      <c r="X1010" s="298"/>
      <c r="Y1010" s="298"/>
      <c r="Z1010" s="298"/>
      <c r="AA1010" s="298"/>
      <c r="AB1010" s="298"/>
      <c r="AC1010" s="298"/>
      <c r="AD1010" s="298"/>
      <c r="AE1010" s="298"/>
      <c r="AF1010" s="298"/>
      <c r="AG1010" s="298"/>
      <c r="AH1010" s="298"/>
      <c r="AI1010" s="298"/>
      <c r="AJ1010" s="298"/>
      <c r="AK1010" s="298"/>
      <c r="AL1010" s="298"/>
      <c r="AM1010" s="298"/>
      <c r="AN1010" s="298"/>
      <c r="AO1010" s="298"/>
      <c r="AP1010" s="298"/>
      <c r="AQ1010" s="298"/>
      <c r="AR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</row>
    <row r="1011" spans="1:60" x14ac:dyDescent="0.2">
      <c r="A1011" s="298"/>
      <c r="B1011" s="341"/>
      <c r="C1011" s="341"/>
      <c r="D1011" s="341"/>
      <c r="E1011" s="341"/>
      <c r="F1011" s="341"/>
      <c r="G1011" s="341"/>
      <c r="H1011" s="341"/>
      <c r="I1011" s="341"/>
      <c r="J1011" s="298"/>
      <c r="K1011" s="298"/>
      <c r="L1011" s="298"/>
      <c r="M1011" s="298"/>
      <c r="N1011" s="298"/>
      <c r="O1011" s="298"/>
      <c r="P1011" s="298"/>
      <c r="Q1011" s="298"/>
      <c r="R1011" s="298"/>
      <c r="S1011" s="298"/>
      <c r="T1011" s="298"/>
      <c r="U1011" s="298"/>
      <c r="V1011" s="298"/>
      <c r="W1011" s="298"/>
      <c r="X1011" s="298"/>
      <c r="Y1011" s="298"/>
      <c r="Z1011" s="298"/>
      <c r="AA1011" s="298"/>
      <c r="AB1011" s="298"/>
      <c r="AC1011" s="298"/>
      <c r="AD1011" s="298"/>
      <c r="AE1011" s="298"/>
      <c r="AF1011" s="298"/>
      <c r="AG1011" s="298"/>
      <c r="AH1011" s="298"/>
      <c r="AI1011" s="298"/>
      <c r="AJ1011" s="298"/>
      <c r="AK1011" s="298"/>
      <c r="AL1011" s="298"/>
      <c r="AM1011" s="298"/>
      <c r="AN1011" s="298"/>
      <c r="AO1011" s="298"/>
      <c r="AP1011" s="298"/>
      <c r="AQ1011" s="298"/>
      <c r="AR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</row>
    <row r="1012" spans="1:60" x14ac:dyDescent="0.2">
      <c r="A1012" s="298"/>
      <c r="B1012" s="341"/>
      <c r="C1012" s="341"/>
      <c r="D1012" s="341"/>
      <c r="E1012" s="341"/>
      <c r="F1012" s="341"/>
      <c r="G1012" s="341"/>
      <c r="H1012" s="341"/>
      <c r="I1012" s="341"/>
      <c r="J1012" s="298"/>
      <c r="K1012" s="298"/>
      <c r="L1012" s="298"/>
      <c r="M1012" s="298"/>
      <c r="N1012" s="298"/>
      <c r="O1012" s="298"/>
      <c r="P1012" s="298"/>
      <c r="Q1012" s="298"/>
      <c r="R1012" s="298"/>
      <c r="S1012" s="298"/>
      <c r="T1012" s="298"/>
      <c r="U1012" s="298"/>
      <c r="V1012" s="298"/>
      <c r="W1012" s="298"/>
      <c r="X1012" s="298"/>
      <c r="Y1012" s="298"/>
      <c r="Z1012" s="298"/>
      <c r="AA1012" s="298"/>
      <c r="AB1012" s="298"/>
      <c r="AC1012" s="298"/>
      <c r="AD1012" s="298"/>
      <c r="AE1012" s="298"/>
      <c r="AF1012" s="298"/>
      <c r="AG1012" s="298"/>
      <c r="AH1012" s="298"/>
      <c r="AI1012" s="298"/>
      <c r="AJ1012" s="298"/>
      <c r="AK1012" s="298"/>
      <c r="AL1012" s="298"/>
      <c r="AM1012" s="298"/>
      <c r="AN1012" s="298"/>
      <c r="AO1012" s="298"/>
      <c r="AP1012" s="298"/>
      <c r="AQ1012" s="298"/>
      <c r="AR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</row>
    <row r="1013" spans="1:60" x14ac:dyDescent="0.2">
      <c r="A1013" s="298"/>
      <c r="B1013" s="341"/>
      <c r="C1013" s="341"/>
      <c r="D1013" s="341"/>
      <c r="E1013" s="341"/>
      <c r="F1013" s="341"/>
      <c r="G1013" s="341"/>
      <c r="H1013" s="341"/>
      <c r="I1013" s="341"/>
      <c r="J1013" s="298"/>
      <c r="K1013" s="298"/>
      <c r="L1013" s="298"/>
      <c r="M1013" s="298"/>
      <c r="N1013" s="298"/>
      <c r="O1013" s="298"/>
      <c r="P1013" s="298"/>
      <c r="Q1013" s="298"/>
      <c r="R1013" s="298"/>
      <c r="S1013" s="298"/>
      <c r="T1013" s="298"/>
      <c r="U1013" s="298"/>
      <c r="V1013" s="298"/>
      <c r="W1013" s="298"/>
      <c r="X1013" s="298"/>
      <c r="Y1013" s="298"/>
      <c r="Z1013" s="298"/>
      <c r="AA1013" s="298"/>
      <c r="AB1013" s="298"/>
      <c r="AC1013" s="298"/>
      <c r="AD1013" s="298"/>
      <c r="AE1013" s="298"/>
      <c r="AF1013" s="298"/>
      <c r="AG1013" s="298"/>
      <c r="AH1013" s="298"/>
      <c r="AI1013" s="298"/>
      <c r="AJ1013" s="298"/>
      <c r="AK1013" s="298"/>
      <c r="AL1013" s="298"/>
      <c r="AM1013" s="298"/>
      <c r="AN1013" s="298"/>
      <c r="AO1013" s="298"/>
      <c r="AP1013" s="298"/>
      <c r="AQ1013" s="298"/>
      <c r="AR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</row>
    <row r="1014" spans="1:60" x14ac:dyDescent="0.2">
      <c r="A1014" s="298"/>
      <c r="B1014" s="341"/>
      <c r="C1014" s="341"/>
      <c r="D1014" s="341"/>
      <c r="E1014" s="341"/>
      <c r="F1014" s="341"/>
      <c r="G1014" s="341"/>
      <c r="H1014" s="341"/>
      <c r="I1014" s="341"/>
      <c r="J1014" s="298"/>
      <c r="K1014" s="298"/>
      <c r="L1014" s="298"/>
      <c r="M1014" s="298"/>
      <c r="N1014" s="298"/>
      <c r="O1014" s="298"/>
      <c r="P1014" s="298"/>
      <c r="Q1014" s="298"/>
      <c r="R1014" s="298"/>
      <c r="S1014" s="298"/>
      <c r="T1014" s="298"/>
      <c r="U1014" s="298"/>
      <c r="V1014" s="298"/>
      <c r="W1014" s="298"/>
      <c r="X1014" s="298"/>
      <c r="Y1014" s="298"/>
      <c r="Z1014" s="298"/>
      <c r="AA1014" s="298"/>
      <c r="AB1014" s="298"/>
      <c r="AC1014" s="298"/>
      <c r="AD1014" s="298"/>
      <c r="AE1014" s="298"/>
      <c r="AF1014" s="298"/>
      <c r="AG1014" s="298"/>
      <c r="AH1014" s="298"/>
      <c r="AI1014" s="298"/>
      <c r="AJ1014" s="298"/>
      <c r="AK1014" s="298"/>
      <c r="AL1014" s="298"/>
      <c r="AM1014" s="298"/>
      <c r="AN1014" s="298"/>
      <c r="AO1014" s="298"/>
      <c r="AP1014" s="298"/>
      <c r="AQ1014" s="298"/>
      <c r="AR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</row>
    <row r="1015" spans="1:60" x14ac:dyDescent="0.2">
      <c r="A1015" s="298"/>
      <c r="B1015" s="341"/>
      <c r="C1015" s="341"/>
      <c r="D1015" s="341"/>
      <c r="E1015" s="341"/>
      <c r="F1015" s="341"/>
      <c r="G1015" s="341"/>
      <c r="H1015" s="341"/>
      <c r="I1015" s="341"/>
      <c r="J1015" s="298"/>
      <c r="K1015" s="298"/>
      <c r="L1015" s="298"/>
      <c r="M1015" s="298"/>
      <c r="N1015" s="298"/>
      <c r="O1015" s="298"/>
      <c r="P1015" s="298"/>
      <c r="Q1015" s="298"/>
      <c r="R1015" s="298"/>
      <c r="S1015" s="298"/>
      <c r="T1015" s="298"/>
      <c r="U1015" s="298"/>
      <c r="V1015" s="298"/>
      <c r="W1015" s="298"/>
      <c r="X1015" s="298"/>
      <c r="Y1015" s="298"/>
      <c r="Z1015" s="298"/>
      <c r="AA1015" s="298"/>
      <c r="AB1015" s="298"/>
      <c r="AC1015" s="298"/>
      <c r="AD1015" s="298"/>
      <c r="AE1015" s="298"/>
      <c r="AF1015" s="298"/>
      <c r="AG1015" s="298"/>
      <c r="AH1015" s="298"/>
      <c r="AI1015" s="298"/>
      <c r="AJ1015" s="298"/>
      <c r="AK1015" s="298"/>
      <c r="AL1015" s="298"/>
      <c r="AM1015" s="298"/>
      <c r="AN1015" s="298"/>
      <c r="AO1015" s="298"/>
      <c r="AP1015" s="298"/>
      <c r="AQ1015" s="298"/>
      <c r="AR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</row>
    <row r="1016" spans="1:60" x14ac:dyDescent="0.2">
      <c r="A1016" s="298"/>
      <c r="B1016" s="341"/>
      <c r="C1016" s="341"/>
      <c r="D1016" s="341"/>
      <c r="E1016" s="341"/>
      <c r="F1016" s="341"/>
      <c r="G1016" s="341"/>
      <c r="H1016" s="341"/>
      <c r="I1016" s="341"/>
      <c r="J1016" s="298"/>
      <c r="K1016" s="298"/>
      <c r="L1016" s="298"/>
      <c r="M1016" s="298"/>
      <c r="N1016" s="298"/>
      <c r="O1016" s="298"/>
      <c r="P1016" s="298"/>
      <c r="Q1016" s="298"/>
      <c r="R1016" s="298"/>
      <c r="S1016" s="298"/>
      <c r="T1016" s="298"/>
      <c r="U1016" s="298"/>
      <c r="V1016" s="298"/>
      <c r="W1016" s="298"/>
      <c r="X1016" s="298"/>
      <c r="Y1016" s="298"/>
      <c r="Z1016" s="298"/>
      <c r="AA1016" s="298"/>
      <c r="AB1016" s="298"/>
      <c r="AC1016" s="298"/>
      <c r="AD1016" s="298"/>
      <c r="AE1016" s="298"/>
      <c r="AF1016" s="298"/>
      <c r="AG1016" s="298"/>
      <c r="AH1016" s="298"/>
      <c r="AI1016" s="298"/>
      <c r="AJ1016" s="298"/>
      <c r="AK1016" s="298"/>
      <c r="AL1016" s="298"/>
      <c r="AM1016" s="298"/>
      <c r="AN1016" s="298"/>
      <c r="AO1016" s="298"/>
      <c r="AP1016" s="298"/>
      <c r="AQ1016" s="298"/>
      <c r="AR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</row>
    <row r="1017" spans="1:60" x14ac:dyDescent="0.2">
      <c r="A1017" s="298"/>
      <c r="B1017" s="341"/>
      <c r="C1017" s="341"/>
      <c r="D1017" s="341"/>
      <c r="E1017" s="341"/>
      <c r="F1017" s="341"/>
      <c r="G1017" s="341"/>
      <c r="H1017" s="341"/>
      <c r="I1017" s="341"/>
      <c r="J1017" s="298"/>
      <c r="K1017" s="298"/>
      <c r="L1017" s="298"/>
      <c r="M1017" s="298"/>
      <c r="N1017" s="298"/>
      <c r="O1017" s="298"/>
      <c r="P1017" s="298"/>
      <c r="Q1017" s="298"/>
      <c r="R1017" s="298"/>
      <c r="S1017" s="298"/>
      <c r="T1017" s="298"/>
      <c r="U1017" s="298"/>
      <c r="V1017" s="298"/>
      <c r="W1017" s="298"/>
      <c r="X1017" s="298"/>
      <c r="Y1017" s="298"/>
      <c r="Z1017" s="298"/>
      <c r="AA1017" s="298"/>
      <c r="AB1017" s="298"/>
      <c r="AC1017" s="298"/>
      <c r="AD1017" s="298"/>
      <c r="AE1017" s="298"/>
      <c r="AF1017" s="298"/>
      <c r="AG1017" s="298"/>
      <c r="AH1017" s="298"/>
      <c r="AI1017" s="298"/>
      <c r="AJ1017" s="298"/>
      <c r="AK1017" s="298"/>
      <c r="AL1017" s="298"/>
      <c r="AM1017" s="298"/>
      <c r="AN1017" s="298"/>
      <c r="AO1017" s="298"/>
      <c r="AP1017" s="298"/>
      <c r="AQ1017" s="298"/>
      <c r="AR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</row>
    <row r="1018" spans="1:60" x14ac:dyDescent="0.2">
      <c r="A1018" s="298"/>
      <c r="B1018" s="341"/>
      <c r="C1018" s="341"/>
      <c r="D1018" s="341"/>
      <c r="E1018" s="341"/>
      <c r="F1018" s="341"/>
      <c r="G1018" s="341"/>
      <c r="H1018" s="341"/>
      <c r="I1018" s="341"/>
      <c r="J1018" s="298"/>
      <c r="K1018" s="298"/>
      <c r="L1018" s="298"/>
      <c r="M1018" s="298"/>
      <c r="N1018" s="298"/>
      <c r="O1018" s="298"/>
      <c r="P1018" s="298"/>
      <c r="Q1018" s="298"/>
      <c r="R1018" s="298"/>
      <c r="S1018" s="298"/>
      <c r="T1018" s="298"/>
      <c r="U1018" s="298"/>
      <c r="V1018" s="298"/>
      <c r="W1018" s="298"/>
      <c r="X1018" s="298"/>
      <c r="Y1018" s="298"/>
      <c r="Z1018" s="298"/>
      <c r="AA1018" s="298"/>
      <c r="AB1018" s="298"/>
      <c r="AC1018" s="298"/>
      <c r="AD1018" s="298"/>
      <c r="AE1018" s="298"/>
      <c r="AF1018" s="298"/>
      <c r="AG1018" s="298"/>
      <c r="AH1018" s="298"/>
      <c r="AI1018" s="298"/>
      <c r="AJ1018" s="298"/>
      <c r="AK1018" s="298"/>
      <c r="AL1018" s="298"/>
      <c r="AM1018" s="298"/>
      <c r="AN1018" s="298"/>
      <c r="AO1018" s="298"/>
      <c r="AP1018" s="298"/>
      <c r="AQ1018" s="298"/>
      <c r="AR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</row>
    <row r="1019" spans="1:60" x14ac:dyDescent="0.2">
      <c r="A1019" s="298"/>
      <c r="B1019" s="341"/>
      <c r="C1019" s="341"/>
      <c r="D1019" s="341"/>
      <c r="E1019" s="341"/>
      <c r="F1019" s="341"/>
      <c r="G1019" s="341"/>
      <c r="H1019" s="341"/>
      <c r="I1019" s="341"/>
      <c r="J1019" s="298"/>
      <c r="K1019" s="298"/>
      <c r="L1019" s="298"/>
      <c r="M1019" s="298"/>
      <c r="N1019" s="298"/>
      <c r="O1019" s="298"/>
      <c r="P1019" s="298"/>
      <c r="Q1019" s="298"/>
      <c r="R1019" s="298"/>
      <c r="S1019" s="298"/>
      <c r="T1019" s="298"/>
      <c r="U1019" s="298"/>
      <c r="V1019" s="298"/>
      <c r="W1019" s="298"/>
      <c r="X1019" s="298"/>
      <c r="Y1019" s="298"/>
      <c r="Z1019" s="298"/>
      <c r="AA1019" s="298"/>
      <c r="AB1019" s="298"/>
      <c r="AC1019" s="298"/>
      <c r="AD1019" s="298"/>
      <c r="AE1019" s="298"/>
      <c r="AF1019" s="298"/>
      <c r="AG1019" s="298"/>
      <c r="AH1019" s="298"/>
      <c r="AI1019" s="298"/>
      <c r="AJ1019" s="298"/>
      <c r="AK1019" s="298"/>
      <c r="AL1019" s="298"/>
      <c r="AM1019" s="298"/>
      <c r="AN1019" s="298"/>
      <c r="AO1019" s="298"/>
      <c r="AP1019" s="298"/>
      <c r="AQ1019" s="298"/>
      <c r="AR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</row>
    <row r="1020" spans="1:60" x14ac:dyDescent="0.2">
      <c r="A1020" s="298"/>
      <c r="B1020" s="341"/>
      <c r="C1020" s="341"/>
      <c r="D1020" s="341"/>
      <c r="E1020" s="341"/>
      <c r="F1020" s="341"/>
      <c r="G1020" s="341"/>
      <c r="H1020" s="341"/>
      <c r="I1020" s="341"/>
      <c r="J1020" s="298"/>
      <c r="K1020" s="298"/>
      <c r="L1020" s="298"/>
      <c r="M1020" s="298"/>
      <c r="N1020" s="298"/>
      <c r="O1020" s="298"/>
      <c r="P1020" s="298"/>
      <c r="Q1020" s="298"/>
      <c r="R1020" s="298"/>
      <c r="S1020" s="298"/>
      <c r="T1020" s="298"/>
      <c r="U1020" s="298"/>
      <c r="V1020" s="298"/>
      <c r="W1020" s="298"/>
      <c r="X1020" s="298"/>
      <c r="Y1020" s="298"/>
      <c r="Z1020" s="298"/>
      <c r="AA1020" s="298"/>
      <c r="AB1020" s="298"/>
      <c r="AC1020" s="298"/>
      <c r="AD1020" s="298"/>
      <c r="AE1020" s="298"/>
      <c r="AF1020" s="298"/>
      <c r="AG1020" s="298"/>
      <c r="AH1020" s="298"/>
      <c r="AI1020" s="298"/>
      <c r="AJ1020" s="298"/>
      <c r="AK1020" s="298"/>
      <c r="AL1020" s="298"/>
      <c r="AM1020" s="298"/>
      <c r="AN1020" s="298"/>
      <c r="AO1020" s="298"/>
      <c r="AP1020" s="298"/>
      <c r="AQ1020" s="298"/>
      <c r="AR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</row>
    <row r="1021" spans="1:60" x14ac:dyDescent="0.2">
      <c r="A1021" s="298"/>
      <c r="B1021" s="341"/>
      <c r="C1021" s="341"/>
      <c r="D1021" s="341"/>
      <c r="E1021" s="341"/>
      <c r="F1021" s="341"/>
      <c r="G1021" s="341"/>
      <c r="H1021" s="341"/>
      <c r="I1021" s="341"/>
      <c r="J1021" s="298"/>
      <c r="K1021" s="298"/>
      <c r="L1021" s="298"/>
      <c r="M1021" s="298"/>
      <c r="N1021" s="298"/>
      <c r="O1021" s="298"/>
      <c r="P1021" s="298"/>
      <c r="Q1021" s="298"/>
      <c r="R1021" s="298"/>
      <c r="S1021" s="298"/>
      <c r="T1021" s="298"/>
      <c r="U1021" s="298"/>
      <c r="V1021" s="298"/>
      <c r="W1021" s="298"/>
      <c r="X1021" s="298"/>
      <c r="Y1021" s="298"/>
      <c r="Z1021" s="298"/>
      <c r="AA1021" s="298"/>
      <c r="AB1021" s="298"/>
      <c r="AC1021" s="298"/>
      <c r="AD1021" s="298"/>
      <c r="AE1021" s="298"/>
      <c r="AF1021" s="298"/>
      <c r="AG1021" s="298"/>
      <c r="AH1021" s="298"/>
      <c r="AI1021" s="298"/>
      <c r="AJ1021" s="298"/>
      <c r="AK1021" s="298"/>
      <c r="AL1021" s="298"/>
      <c r="AM1021" s="298"/>
      <c r="AN1021" s="298"/>
      <c r="AO1021" s="298"/>
      <c r="AP1021" s="298"/>
      <c r="AQ1021" s="298"/>
      <c r="AR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</row>
    <row r="1022" spans="1:60" x14ac:dyDescent="0.2">
      <c r="A1022" s="298"/>
      <c r="B1022" s="341"/>
      <c r="C1022" s="341"/>
      <c r="D1022" s="341"/>
      <c r="E1022" s="341"/>
      <c r="F1022" s="341"/>
      <c r="G1022" s="341"/>
      <c r="H1022" s="341"/>
      <c r="I1022" s="341"/>
      <c r="J1022" s="298"/>
      <c r="K1022" s="298"/>
      <c r="L1022" s="298"/>
      <c r="M1022" s="298"/>
      <c r="N1022" s="298"/>
      <c r="O1022" s="298"/>
      <c r="P1022" s="298"/>
      <c r="Q1022" s="298"/>
      <c r="R1022" s="298"/>
      <c r="S1022" s="298"/>
      <c r="T1022" s="298"/>
      <c r="U1022" s="298"/>
      <c r="V1022" s="298"/>
      <c r="W1022" s="298"/>
      <c r="X1022" s="298"/>
      <c r="Y1022" s="298"/>
      <c r="Z1022" s="298"/>
      <c r="AA1022" s="298"/>
      <c r="AB1022" s="298"/>
      <c r="AC1022" s="298"/>
      <c r="AD1022" s="298"/>
      <c r="AE1022" s="298"/>
      <c r="AF1022" s="298"/>
      <c r="AG1022" s="298"/>
      <c r="AH1022" s="298"/>
      <c r="AI1022" s="298"/>
      <c r="AJ1022" s="298"/>
      <c r="AK1022" s="298"/>
      <c r="AL1022" s="298"/>
      <c r="AM1022" s="298"/>
      <c r="AN1022" s="298"/>
      <c r="AO1022" s="298"/>
      <c r="AP1022" s="298"/>
      <c r="AQ1022" s="298"/>
      <c r="AR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</row>
    <row r="1023" spans="1:60" x14ac:dyDescent="0.2">
      <c r="A1023" s="298"/>
      <c r="B1023" s="341"/>
      <c r="C1023" s="341"/>
      <c r="D1023" s="341"/>
      <c r="E1023" s="341"/>
      <c r="F1023" s="341"/>
      <c r="G1023" s="341"/>
      <c r="H1023" s="341"/>
      <c r="I1023" s="341"/>
      <c r="J1023" s="298"/>
      <c r="K1023" s="298"/>
      <c r="L1023" s="298"/>
      <c r="M1023" s="298"/>
      <c r="N1023" s="298"/>
      <c r="O1023" s="298"/>
      <c r="P1023" s="298"/>
      <c r="Q1023" s="298"/>
      <c r="R1023" s="298"/>
      <c r="S1023" s="298"/>
      <c r="T1023" s="298"/>
      <c r="U1023" s="298"/>
      <c r="V1023" s="298"/>
      <c r="W1023" s="298"/>
      <c r="X1023" s="298"/>
      <c r="Y1023" s="298"/>
      <c r="Z1023" s="298"/>
      <c r="AA1023" s="298"/>
      <c r="AB1023" s="298"/>
      <c r="AC1023" s="298"/>
      <c r="AD1023" s="298"/>
      <c r="AE1023" s="298"/>
      <c r="AF1023" s="298"/>
      <c r="AG1023" s="298"/>
      <c r="AH1023" s="298"/>
      <c r="AI1023" s="298"/>
      <c r="AJ1023" s="298"/>
      <c r="AK1023" s="298"/>
      <c r="AL1023" s="298"/>
      <c r="AM1023" s="298"/>
      <c r="AN1023" s="298"/>
      <c r="AO1023" s="298"/>
      <c r="AP1023" s="298"/>
      <c r="AQ1023" s="298"/>
      <c r="AR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</row>
    <row r="1024" spans="1:60" x14ac:dyDescent="0.2">
      <c r="A1024" s="298"/>
      <c r="B1024" s="341"/>
      <c r="C1024" s="341"/>
      <c r="D1024" s="341"/>
      <c r="E1024" s="341"/>
      <c r="F1024" s="341"/>
      <c r="G1024" s="341"/>
      <c r="H1024" s="341"/>
      <c r="I1024" s="341"/>
      <c r="J1024" s="298"/>
      <c r="K1024" s="298"/>
      <c r="L1024" s="298"/>
      <c r="M1024" s="298"/>
      <c r="N1024" s="298"/>
      <c r="O1024" s="298"/>
      <c r="P1024" s="298"/>
      <c r="Q1024" s="298"/>
      <c r="R1024" s="298"/>
      <c r="S1024" s="298"/>
      <c r="T1024" s="298"/>
      <c r="U1024" s="298"/>
      <c r="V1024" s="298"/>
      <c r="W1024" s="298"/>
      <c r="X1024" s="298"/>
      <c r="Y1024" s="298"/>
      <c r="Z1024" s="298"/>
      <c r="AA1024" s="298"/>
      <c r="AB1024" s="298"/>
      <c r="AC1024" s="298"/>
      <c r="AD1024" s="298"/>
      <c r="AE1024" s="298"/>
      <c r="AF1024" s="298"/>
      <c r="AG1024" s="298"/>
      <c r="AH1024" s="298"/>
      <c r="AI1024" s="298"/>
      <c r="AJ1024" s="298"/>
      <c r="AK1024" s="298"/>
      <c r="AL1024" s="298"/>
      <c r="AM1024" s="298"/>
      <c r="AN1024" s="298"/>
      <c r="AO1024" s="298"/>
      <c r="AP1024" s="298"/>
      <c r="AQ1024" s="298"/>
      <c r="AR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</row>
    <row r="1025" spans="1:60" x14ac:dyDescent="0.2">
      <c r="A1025" s="298"/>
      <c r="B1025" s="341"/>
      <c r="C1025" s="341"/>
      <c r="D1025" s="341"/>
      <c r="E1025" s="341"/>
      <c r="F1025" s="341"/>
      <c r="G1025" s="341"/>
      <c r="H1025" s="341"/>
      <c r="I1025" s="341"/>
      <c r="J1025" s="298"/>
      <c r="K1025" s="298"/>
      <c r="L1025" s="298"/>
      <c r="M1025" s="298"/>
      <c r="N1025" s="298"/>
      <c r="O1025" s="298"/>
      <c r="P1025" s="298"/>
      <c r="Q1025" s="298"/>
      <c r="R1025" s="298"/>
      <c r="S1025" s="298"/>
      <c r="T1025" s="298"/>
      <c r="U1025" s="298"/>
      <c r="V1025" s="298"/>
      <c r="W1025" s="298"/>
      <c r="X1025" s="298"/>
      <c r="Y1025" s="298"/>
      <c r="Z1025" s="298"/>
      <c r="AA1025" s="298"/>
      <c r="AB1025" s="298"/>
      <c r="AC1025" s="298"/>
      <c r="AD1025" s="298"/>
      <c r="AE1025" s="298"/>
      <c r="AF1025" s="298"/>
      <c r="AG1025" s="298"/>
      <c r="AH1025" s="298"/>
      <c r="AI1025" s="298"/>
      <c r="AJ1025" s="298"/>
      <c r="AK1025" s="298"/>
      <c r="AL1025" s="298"/>
      <c r="AM1025" s="298"/>
      <c r="AN1025" s="298"/>
      <c r="AO1025" s="298"/>
      <c r="AP1025" s="298"/>
      <c r="AQ1025" s="298"/>
      <c r="AR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</row>
    <row r="1026" spans="1:60" x14ac:dyDescent="0.2">
      <c r="A1026" s="298"/>
      <c r="B1026" s="341"/>
      <c r="C1026" s="341"/>
      <c r="D1026" s="341"/>
      <c r="E1026" s="341"/>
      <c r="F1026" s="341"/>
      <c r="G1026" s="341"/>
      <c r="H1026" s="341"/>
      <c r="I1026" s="341"/>
      <c r="J1026" s="298"/>
      <c r="K1026" s="298"/>
      <c r="L1026" s="298"/>
      <c r="M1026" s="298"/>
      <c r="N1026" s="298"/>
      <c r="O1026" s="298"/>
      <c r="P1026" s="298"/>
      <c r="Q1026" s="298"/>
      <c r="R1026" s="298"/>
      <c r="S1026" s="298"/>
      <c r="T1026" s="298"/>
      <c r="U1026" s="298"/>
      <c r="V1026" s="298"/>
      <c r="W1026" s="298"/>
      <c r="X1026" s="298"/>
      <c r="Y1026" s="298"/>
      <c r="Z1026" s="298"/>
      <c r="AA1026" s="298"/>
      <c r="AB1026" s="298"/>
      <c r="AC1026" s="298"/>
      <c r="AD1026" s="298"/>
      <c r="AE1026" s="298"/>
      <c r="AF1026" s="298"/>
      <c r="AG1026" s="298"/>
      <c r="AH1026" s="298"/>
      <c r="AI1026" s="298"/>
      <c r="AJ1026" s="298"/>
      <c r="AK1026" s="298"/>
      <c r="AL1026" s="298"/>
      <c r="AM1026" s="298"/>
      <c r="AN1026" s="298"/>
      <c r="AO1026" s="298"/>
      <c r="AP1026" s="298"/>
      <c r="AQ1026" s="298"/>
      <c r="AR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</row>
    <row r="1027" spans="1:60" x14ac:dyDescent="0.2">
      <c r="A1027" s="298"/>
      <c r="B1027" s="341"/>
      <c r="C1027" s="341"/>
      <c r="D1027" s="341"/>
      <c r="E1027" s="341"/>
      <c r="F1027" s="341"/>
      <c r="G1027" s="341"/>
      <c r="H1027" s="341"/>
      <c r="I1027" s="341"/>
      <c r="J1027" s="298"/>
      <c r="K1027" s="298"/>
      <c r="L1027" s="298"/>
      <c r="M1027" s="298"/>
      <c r="N1027" s="298"/>
      <c r="O1027" s="298"/>
      <c r="P1027" s="298"/>
      <c r="Q1027" s="298"/>
      <c r="R1027" s="298"/>
      <c r="S1027" s="298"/>
      <c r="T1027" s="298"/>
      <c r="U1027" s="298"/>
      <c r="V1027" s="298"/>
      <c r="W1027" s="298"/>
      <c r="X1027" s="298"/>
      <c r="Y1027" s="298"/>
      <c r="Z1027" s="298"/>
      <c r="AA1027" s="298"/>
      <c r="AB1027" s="298"/>
      <c r="AC1027" s="298"/>
      <c r="AD1027" s="298"/>
      <c r="AE1027" s="298"/>
      <c r="AF1027" s="298"/>
      <c r="AG1027" s="298"/>
      <c r="AH1027" s="298"/>
      <c r="AI1027" s="298"/>
      <c r="AJ1027" s="298"/>
      <c r="AK1027" s="298"/>
      <c r="AL1027" s="298"/>
      <c r="AM1027" s="298"/>
      <c r="AN1027" s="298"/>
      <c r="AO1027" s="298"/>
      <c r="AP1027" s="298"/>
      <c r="AQ1027" s="298"/>
      <c r="AR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</row>
    <row r="1028" spans="1:60" x14ac:dyDescent="0.2">
      <c r="A1028" s="298"/>
      <c r="B1028" s="341"/>
      <c r="C1028" s="341"/>
      <c r="D1028" s="341"/>
      <c r="E1028" s="341"/>
      <c r="F1028" s="341"/>
      <c r="G1028" s="341"/>
      <c r="H1028" s="341"/>
      <c r="I1028" s="341"/>
      <c r="J1028" s="298"/>
      <c r="K1028" s="298"/>
      <c r="L1028" s="298"/>
      <c r="M1028" s="298"/>
      <c r="N1028" s="298"/>
      <c r="O1028" s="298"/>
      <c r="P1028" s="298"/>
      <c r="Q1028" s="298"/>
      <c r="R1028" s="298"/>
      <c r="S1028" s="298"/>
      <c r="T1028" s="298"/>
      <c r="U1028" s="298"/>
      <c r="V1028" s="298"/>
      <c r="W1028" s="298"/>
      <c r="X1028" s="298"/>
      <c r="Y1028" s="298"/>
      <c r="Z1028" s="298"/>
      <c r="AA1028" s="298"/>
      <c r="AB1028" s="298"/>
      <c r="AC1028" s="298"/>
      <c r="AD1028" s="298"/>
      <c r="AE1028" s="298"/>
      <c r="AF1028" s="298"/>
      <c r="AG1028" s="298"/>
      <c r="AH1028" s="298"/>
      <c r="AI1028" s="298"/>
      <c r="AJ1028" s="298"/>
      <c r="AK1028" s="298"/>
      <c r="AL1028" s="298"/>
      <c r="AM1028" s="298"/>
      <c r="AN1028" s="298"/>
      <c r="AO1028" s="298"/>
      <c r="AP1028" s="298"/>
      <c r="AQ1028" s="298"/>
      <c r="AR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</row>
    <row r="1029" spans="1:60" x14ac:dyDescent="0.2">
      <c r="A1029" s="298"/>
      <c r="B1029" s="341"/>
      <c r="C1029" s="341"/>
      <c r="D1029" s="341"/>
      <c r="E1029" s="341"/>
      <c r="F1029" s="341"/>
      <c r="G1029" s="341"/>
      <c r="H1029" s="341"/>
      <c r="I1029" s="341"/>
      <c r="J1029" s="298"/>
      <c r="K1029" s="298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8"/>
      <c r="X1029" s="298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8"/>
      <c r="AJ1029" s="298"/>
      <c r="AK1029" s="298"/>
      <c r="AL1029" s="298"/>
      <c r="AM1029" s="298"/>
      <c r="AN1029" s="298"/>
      <c r="AO1029" s="298"/>
      <c r="AP1029" s="298"/>
      <c r="AQ1029" s="298"/>
      <c r="AR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</row>
    <row r="1030" spans="1:60" x14ac:dyDescent="0.2">
      <c r="B1030" s="341"/>
      <c r="C1030" s="341"/>
      <c r="D1030" s="341"/>
      <c r="E1030" s="341"/>
      <c r="F1030" s="341"/>
      <c r="G1030" s="341"/>
      <c r="H1030" s="341"/>
      <c r="I1030" s="341"/>
      <c r="J1030" s="298"/>
      <c r="K1030" s="298"/>
      <c r="L1030" s="298"/>
      <c r="M1030" s="298"/>
      <c r="N1030" s="298"/>
      <c r="O1030" s="298"/>
      <c r="P1030" s="298"/>
      <c r="Q1030" s="298"/>
      <c r="R1030" s="298"/>
      <c r="S1030" s="298"/>
      <c r="T1030" s="298"/>
      <c r="U1030" s="298"/>
      <c r="V1030" s="298"/>
      <c r="W1030" s="298"/>
      <c r="X1030" s="298"/>
      <c r="Y1030" s="298"/>
      <c r="Z1030" s="298"/>
      <c r="AA1030" s="298"/>
      <c r="AB1030" s="298"/>
      <c r="AC1030" s="298"/>
      <c r="AD1030" s="298"/>
      <c r="AE1030" s="298"/>
      <c r="AF1030" s="298"/>
      <c r="AG1030" s="298"/>
      <c r="AH1030" s="298"/>
      <c r="AI1030" s="298"/>
      <c r="AJ1030" s="298"/>
      <c r="AK1030" s="298"/>
      <c r="AL1030" s="298"/>
      <c r="AM1030" s="298"/>
      <c r="AN1030" s="298"/>
      <c r="AO1030" s="298"/>
      <c r="AP1030" s="298"/>
      <c r="AQ1030" s="298"/>
      <c r="AR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</row>
    <row r="1031" spans="1:60" x14ac:dyDescent="0.2">
      <c r="B1031" s="341"/>
      <c r="C1031" s="341"/>
      <c r="D1031" s="341"/>
      <c r="E1031" s="341"/>
      <c r="F1031" s="341"/>
      <c r="G1031" s="341"/>
      <c r="H1031" s="341"/>
      <c r="I1031" s="341"/>
      <c r="J1031" s="298"/>
      <c r="K1031" s="298"/>
      <c r="L1031" s="298"/>
      <c r="M1031" s="298"/>
      <c r="N1031" s="298"/>
      <c r="O1031" s="298"/>
      <c r="P1031" s="298"/>
      <c r="Q1031" s="298"/>
      <c r="R1031" s="298"/>
      <c r="S1031" s="298"/>
      <c r="T1031" s="298"/>
      <c r="U1031" s="298"/>
      <c r="V1031" s="298"/>
      <c r="W1031" s="298"/>
      <c r="X1031" s="298"/>
      <c r="Y1031" s="298"/>
      <c r="Z1031" s="298"/>
      <c r="AA1031" s="298"/>
      <c r="AB1031" s="298"/>
      <c r="AC1031" s="298"/>
      <c r="AD1031" s="298"/>
      <c r="AE1031" s="298"/>
      <c r="AF1031" s="298"/>
      <c r="AG1031" s="298"/>
      <c r="AH1031" s="298"/>
      <c r="AI1031" s="298"/>
      <c r="AJ1031" s="298"/>
      <c r="AK1031" s="298"/>
      <c r="AL1031" s="298"/>
      <c r="AM1031" s="298"/>
      <c r="AN1031" s="298"/>
      <c r="AO1031" s="298"/>
      <c r="AP1031" s="298"/>
      <c r="AQ1031" s="298"/>
      <c r="AR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</row>
    <row r="1032" spans="1:60" x14ac:dyDescent="0.2">
      <c r="B1032" s="341"/>
      <c r="C1032" s="341"/>
      <c r="D1032" s="341"/>
      <c r="E1032" s="341"/>
      <c r="F1032" s="341"/>
      <c r="G1032" s="341"/>
      <c r="H1032" s="341"/>
      <c r="I1032" s="341"/>
      <c r="J1032" s="298"/>
      <c r="K1032" s="298"/>
      <c r="L1032" s="298"/>
      <c r="M1032" s="298"/>
      <c r="N1032" s="298"/>
      <c r="O1032" s="298"/>
      <c r="P1032" s="298"/>
      <c r="Q1032" s="298"/>
      <c r="R1032" s="298"/>
      <c r="S1032" s="298"/>
      <c r="T1032" s="298"/>
      <c r="U1032" s="298"/>
      <c r="V1032" s="298"/>
      <c r="W1032" s="298"/>
      <c r="X1032" s="298"/>
      <c r="Y1032" s="298"/>
      <c r="Z1032" s="298"/>
      <c r="AA1032" s="298"/>
      <c r="AB1032" s="298"/>
      <c r="AC1032" s="298"/>
      <c r="AD1032" s="298"/>
      <c r="AE1032" s="298"/>
      <c r="AF1032" s="298"/>
      <c r="AG1032" s="298"/>
      <c r="AH1032" s="298"/>
      <c r="AI1032" s="298"/>
      <c r="AJ1032" s="298"/>
      <c r="AK1032" s="298"/>
      <c r="AL1032" s="298"/>
      <c r="AM1032" s="298"/>
      <c r="AN1032" s="298"/>
      <c r="AO1032" s="298"/>
      <c r="AP1032" s="298"/>
      <c r="AQ1032" s="298"/>
      <c r="AR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</row>
    <row r="1033" spans="1:60" x14ac:dyDescent="0.2">
      <c r="B1033" s="341"/>
      <c r="C1033" s="341"/>
      <c r="D1033" s="341"/>
      <c r="E1033" s="341"/>
      <c r="F1033" s="341"/>
      <c r="G1033" s="341"/>
      <c r="H1033" s="341"/>
      <c r="I1033" s="341"/>
      <c r="J1033" s="298"/>
      <c r="K1033" s="298"/>
      <c r="L1033" s="298"/>
      <c r="M1033" s="298"/>
      <c r="N1033" s="298"/>
      <c r="O1033" s="298"/>
      <c r="P1033" s="298"/>
      <c r="Q1033" s="298"/>
      <c r="R1033" s="298"/>
      <c r="S1033" s="298"/>
      <c r="T1033" s="298"/>
      <c r="U1033" s="298"/>
      <c r="V1033" s="298"/>
      <c r="W1033" s="298"/>
      <c r="X1033" s="298"/>
      <c r="Y1033" s="298"/>
      <c r="Z1033" s="298"/>
      <c r="AA1033" s="298"/>
      <c r="AB1033" s="298"/>
      <c r="AC1033" s="298"/>
      <c r="AD1033" s="298"/>
      <c r="AE1033" s="298"/>
      <c r="AF1033" s="298"/>
      <c r="AG1033" s="298"/>
      <c r="AH1033" s="298"/>
      <c r="AI1033" s="298"/>
      <c r="AJ1033" s="298"/>
      <c r="AK1033" s="298"/>
      <c r="AL1033" s="298"/>
      <c r="AM1033" s="298"/>
      <c r="AN1033" s="298"/>
      <c r="AO1033" s="298"/>
      <c r="AP1033" s="298"/>
      <c r="AQ1033" s="298"/>
      <c r="AR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</row>
    <row r="1034" spans="1:60" x14ac:dyDescent="0.2">
      <c r="B1034" s="341"/>
      <c r="C1034" s="341"/>
      <c r="D1034" s="341"/>
      <c r="E1034" s="341"/>
      <c r="F1034" s="341"/>
      <c r="G1034" s="341"/>
      <c r="H1034" s="341"/>
      <c r="I1034" s="341"/>
      <c r="J1034" s="298"/>
      <c r="K1034" s="298"/>
      <c r="L1034" s="298"/>
      <c r="M1034" s="298"/>
      <c r="N1034" s="298"/>
      <c r="O1034" s="298"/>
      <c r="P1034" s="298"/>
      <c r="Q1034" s="298"/>
      <c r="R1034" s="298"/>
      <c r="S1034" s="298"/>
      <c r="T1034" s="298"/>
      <c r="U1034" s="298"/>
      <c r="V1034" s="298"/>
      <c r="W1034" s="298"/>
      <c r="X1034" s="298"/>
      <c r="Y1034" s="298"/>
      <c r="Z1034" s="298"/>
      <c r="AA1034" s="298"/>
      <c r="AB1034" s="298"/>
      <c r="AC1034" s="298"/>
      <c r="AD1034" s="298"/>
      <c r="AE1034" s="298"/>
      <c r="AF1034" s="298"/>
      <c r="AG1034" s="298"/>
      <c r="AH1034" s="298"/>
      <c r="AI1034" s="298"/>
      <c r="AJ1034" s="298"/>
      <c r="AK1034" s="298"/>
      <c r="AL1034" s="298"/>
      <c r="AM1034" s="298"/>
      <c r="AN1034" s="298"/>
      <c r="AO1034" s="298"/>
      <c r="AP1034" s="298"/>
      <c r="AQ1034" s="298"/>
      <c r="AR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</row>
    <row r="1035" spans="1:60" x14ac:dyDescent="0.2">
      <c r="B1035" s="341"/>
      <c r="C1035" s="341"/>
      <c r="D1035" s="341"/>
      <c r="E1035" s="341"/>
      <c r="F1035" s="341"/>
      <c r="G1035" s="341"/>
      <c r="H1035" s="341"/>
      <c r="I1035" s="341"/>
      <c r="J1035" s="298"/>
      <c r="K1035" s="298"/>
      <c r="L1035" s="298"/>
      <c r="M1035" s="298"/>
      <c r="N1035" s="298"/>
      <c r="O1035" s="298"/>
      <c r="P1035" s="298"/>
      <c r="Q1035" s="298"/>
      <c r="R1035" s="298"/>
      <c r="S1035" s="298"/>
      <c r="T1035" s="298"/>
      <c r="U1035" s="298"/>
      <c r="V1035" s="298"/>
      <c r="W1035" s="298"/>
      <c r="X1035" s="298"/>
      <c r="Y1035" s="298"/>
      <c r="Z1035" s="298"/>
      <c r="AA1035" s="298"/>
      <c r="AB1035" s="298"/>
      <c r="AC1035" s="298"/>
      <c r="AD1035" s="298"/>
      <c r="AE1035" s="298"/>
      <c r="AF1035" s="298"/>
      <c r="AG1035" s="298"/>
      <c r="AH1035" s="298"/>
      <c r="AI1035" s="298"/>
      <c r="AJ1035" s="298"/>
      <c r="AK1035" s="298"/>
      <c r="AL1035" s="298"/>
      <c r="AM1035" s="298"/>
      <c r="AN1035" s="298"/>
      <c r="AO1035" s="298"/>
      <c r="AP1035" s="298"/>
      <c r="AQ1035" s="298"/>
      <c r="AR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</row>
    <row r="1036" spans="1:60" x14ac:dyDescent="0.2">
      <c r="B1036" s="341"/>
      <c r="C1036" s="341"/>
      <c r="D1036" s="341"/>
      <c r="E1036" s="341"/>
      <c r="F1036" s="341"/>
      <c r="G1036" s="341"/>
      <c r="H1036" s="341"/>
      <c r="I1036" s="341"/>
      <c r="J1036" s="298"/>
      <c r="K1036" s="298"/>
      <c r="L1036" s="298"/>
      <c r="M1036" s="298"/>
      <c r="N1036" s="298"/>
      <c r="O1036" s="298"/>
      <c r="P1036" s="298"/>
      <c r="Q1036" s="298"/>
      <c r="R1036" s="298"/>
      <c r="S1036" s="298"/>
      <c r="T1036" s="298"/>
      <c r="U1036" s="298"/>
      <c r="V1036" s="298"/>
      <c r="W1036" s="298"/>
      <c r="X1036" s="298"/>
      <c r="Y1036" s="298"/>
      <c r="Z1036" s="298"/>
      <c r="AA1036" s="298"/>
      <c r="AB1036" s="298"/>
      <c r="AC1036" s="298"/>
      <c r="AD1036" s="298"/>
      <c r="AE1036" s="298"/>
      <c r="AF1036" s="298"/>
      <c r="AG1036" s="298"/>
      <c r="AH1036" s="298"/>
      <c r="AI1036" s="298"/>
      <c r="AJ1036" s="298"/>
      <c r="AK1036" s="298"/>
      <c r="AL1036" s="298"/>
      <c r="AM1036" s="298"/>
      <c r="AN1036" s="298"/>
      <c r="AO1036" s="298"/>
      <c r="AP1036" s="298"/>
      <c r="AQ1036" s="298"/>
      <c r="AR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</row>
    <row r="1037" spans="1:60" x14ac:dyDescent="0.2">
      <c r="B1037" s="341"/>
      <c r="C1037" s="341"/>
      <c r="D1037" s="341"/>
      <c r="E1037" s="341"/>
      <c r="F1037" s="341"/>
      <c r="G1037" s="341"/>
      <c r="H1037" s="341"/>
      <c r="I1037" s="341"/>
      <c r="J1037" s="298"/>
      <c r="K1037" s="298"/>
      <c r="L1037" s="298"/>
      <c r="M1037" s="298"/>
      <c r="N1037" s="298"/>
      <c r="O1037" s="298"/>
      <c r="P1037" s="298"/>
      <c r="Q1037" s="298"/>
      <c r="R1037" s="298"/>
      <c r="S1037" s="298"/>
      <c r="T1037" s="298"/>
      <c r="U1037" s="298"/>
      <c r="V1037" s="298"/>
      <c r="W1037" s="298"/>
      <c r="X1037" s="298"/>
      <c r="Y1037" s="298"/>
      <c r="Z1037" s="298"/>
      <c r="AA1037" s="298"/>
      <c r="AB1037" s="298"/>
      <c r="AC1037" s="298"/>
      <c r="AD1037" s="298"/>
      <c r="AE1037" s="298"/>
      <c r="AF1037" s="298"/>
      <c r="AG1037" s="298"/>
      <c r="AH1037" s="298"/>
      <c r="AI1037" s="298"/>
      <c r="AJ1037" s="298"/>
      <c r="AK1037" s="298"/>
      <c r="AL1037" s="298"/>
      <c r="AM1037" s="298"/>
      <c r="AN1037" s="298"/>
      <c r="AO1037" s="298"/>
      <c r="AP1037" s="298"/>
      <c r="AQ1037" s="298"/>
      <c r="AR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</row>
    <row r="1038" spans="1:60" x14ac:dyDescent="0.2">
      <c r="B1038" s="341"/>
      <c r="C1038" s="341"/>
      <c r="D1038" s="341"/>
      <c r="E1038" s="341"/>
      <c r="F1038" s="341"/>
      <c r="G1038" s="341"/>
      <c r="H1038" s="341"/>
      <c r="I1038" s="341"/>
      <c r="J1038" s="298"/>
      <c r="K1038" s="298"/>
      <c r="L1038" s="298"/>
      <c r="M1038" s="298"/>
      <c r="N1038" s="298"/>
      <c r="O1038" s="298"/>
      <c r="P1038" s="298"/>
      <c r="Q1038" s="298"/>
      <c r="R1038" s="298"/>
      <c r="S1038" s="298"/>
      <c r="T1038" s="298"/>
      <c r="U1038" s="298"/>
      <c r="V1038" s="298"/>
      <c r="W1038" s="298"/>
      <c r="X1038" s="298"/>
      <c r="Y1038" s="298"/>
      <c r="Z1038" s="298"/>
      <c r="AA1038" s="298"/>
      <c r="AB1038" s="298"/>
      <c r="AC1038" s="298"/>
      <c r="AD1038" s="298"/>
      <c r="AE1038" s="298"/>
      <c r="AF1038" s="298"/>
      <c r="AG1038" s="298"/>
      <c r="AH1038" s="298"/>
      <c r="AI1038" s="298"/>
      <c r="AJ1038" s="298"/>
      <c r="AK1038" s="298"/>
      <c r="AL1038" s="298"/>
      <c r="AM1038" s="298"/>
      <c r="AN1038" s="298"/>
      <c r="AO1038" s="298"/>
      <c r="AP1038" s="298"/>
      <c r="AQ1038" s="298"/>
      <c r="AR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</row>
    <row r="1039" spans="1:60" x14ac:dyDescent="0.2">
      <c r="B1039" s="341"/>
      <c r="C1039" s="341"/>
      <c r="D1039" s="341"/>
      <c r="E1039" s="341"/>
      <c r="F1039" s="341"/>
      <c r="G1039" s="341"/>
      <c r="H1039" s="341"/>
      <c r="I1039" s="341"/>
      <c r="J1039" s="298"/>
      <c r="K1039" s="298"/>
      <c r="L1039" s="298"/>
      <c r="M1039" s="298"/>
      <c r="N1039" s="298"/>
      <c r="O1039" s="298"/>
      <c r="P1039" s="298"/>
      <c r="Q1039" s="298"/>
      <c r="R1039" s="298"/>
      <c r="S1039" s="298"/>
      <c r="T1039" s="298"/>
      <c r="U1039" s="298"/>
      <c r="V1039" s="298"/>
      <c r="W1039" s="298"/>
      <c r="X1039" s="298"/>
      <c r="Y1039" s="298"/>
      <c r="Z1039" s="298"/>
      <c r="AA1039" s="298"/>
      <c r="AB1039" s="298"/>
      <c r="AC1039" s="298"/>
      <c r="AD1039" s="298"/>
      <c r="AE1039" s="298"/>
      <c r="AF1039" s="298"/>
      <c r="AG1039" s="298"/>
      <c r="AH1039" s="298"/>
      <c r="AI1039" s="298"/>
      <c r="AJ1039" s="298"/>
      <c r="AK1039" s="298"/>
      <c r="AL1039" s="298"/>
      <c r="AM1039" s="298"/>
      <c r="AN1039" s="298"/>
      <c r="AO1039" s="298"/>
      <c r="AP1039" s="298"/>
      <c r="AQ1039" s="298"/>
      <c r="AR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</row>
    <row r="1040" spans="1:60" x14ac:dyDescent="0.2">
      <c r="B1040" s="341"/>
      <c r="C1040" s="341"/>
      <c r="D1040" s="341"/>
      <c r="E1040" s="341"/>
      <c r="F1040" s="341"/>
      <c r="G1040" s="341"/>
      <c r="H1040" s="341"/>
      <c r="I1040" s="341"/>
      <c r="J1040" s="298"/>
      <c r="K1040" s="298"/>
      <c r="L1040" s="298"/>
      <c r="M1040" s="298"/>
      <c r="N1040" s="298"/>
      <c r="O1040" s="298"/>
      <c r="P1040" s="298"/>
      <c r="Q1040" s="298"/>
      <c r="R1040" s="298"/>
      <c r="S1040" s="298"/>
      <c r="T1040" s="298"/>
      <c r="U1040" s="298"/>
      <c r="V1040" s="298"/>
      <c r="W1040" s="298"/>
      <c r="X1040" s="298"/>
      <c r="Y1040" s="298"/>
      <c r="Z1040" s="298"/>
      <c r="AA1040" s="298"/>
      <c r="AB1040" s="298"/>
      <c r="AC1040" s="298"/>
      <c r="AD1040" s="298"/>
      <c r="AE1040" s="298"/>
      <c r="AF1040" s="298"/>
      <c r="AG1040" s="298"/>
      <c r="AH1040" s="298"/>
      <c r="AI1040" s="298"/>
      <c r="AJ1040" s="298"/>
      <c r="AK1040" s="298"/>
      <c r="AL1040" s="298"/>
      <c r="AM1040" s="298"/>
      <c r="AN1040" s="298"/>
      <c r="AO1040" s="298"/>
      <c r="AP1040" s="298"/>
      <c r="AQ1040" s="298"/>
      <c r="AR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</row>
    <row r="1041" spans="2:60" x14ac:dyDescent="0.2">
      <c r="B1041" s="341"/>
      <c r="C1041" s="341"/>
      <c r="D1041" s="341"/>
      <c r="E1041" s="341"/>
      <c r="F1041" s="341"/>
      <c r="G1041" s="341"/>
      <c r="H1041" s="341"/>
      <c r="I1041" s="341"/>
      <c r="J1041" s="298"/>
      <c r="K1041" s="298"/>
      <c r="L1041" s="298"/>
      <c r="M1041" s="298"/>
      <c r="N1041" s="298"/>
      <c r="O1041" s="298"/>
      <c r="P1041" s="298"/>
      <c r="Q1041" s="298"/>
      <c r="R1041" s="298"/>
      <c r="S1041" s="298"/>
      <c r="T1041" s="298"/>
      <c r="U1041" s="298"/>
      <c r="V1041" s="298"/>
      <c r="W1041" s="298"/>
      <c r="X1041" s="298"/>
      <c r="Y1041" s="298"/>
      <c r="Z1041" s="298"/>
      <c r="AA1041" s="298"/>
      <c r="AB1041" s="298"/>
      <c r="AC1041" s="298"/>
      <c r="AD1041" s="298"/>
      <c r="AE1041" s="298"/>
      <c r="AF1041" s="298"/>
      <c r="AG1041" s="298"/>
      <c r="AH1041" s="298"/>
      <c r="AI1041" s="298"/>
      <c r="AJ1041" s="298"/>
      <c r="AK1041" s="298"/>
      <c r="AL1041" s="298"/>
      <c r="AM1041" s="298"/>
      <c r="AN1041" s="298"/>
      <c r="AO1041" s="298"/>
      <c r="AP1041" s="298"/>
      <c r="AQ1041" s="298"/>
      <c r="AR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</row>
    <row r="1042" spans="2:60" x14ac:dyDescent="0.2">
      <c r="B1042" s="341"/>
      <c r="C1042" s="341"/>
      <c r="D1042" s="341"/>
      <c r="E1042" s="341"/>
      <c r="F1042" s="341"/>
      <c r="G1042" s="341"/>
      <c r="H1042" s="341"/>
      <c r="I1042" s="341"/>
      <c r="J1042" s="298"/>
      <c r="K1042" s="298"/>
      <c r="L1042" s="298"/>
      <c r="M1042" s="298"/>
      <c r="N1042" s="298"/>
      <c r="O1042" s="298"/>
      <c r="P1042" s="298"/>
      <c r="Q1042" s="298"/>
      <c r="R1042" s="298"/>
      <c r="S1042" s="298"/>
      <c r="T1042" s="298"/>
      <c r="U1042" s="298"/>
      <c r="V1042" s="298"/>
      <c r="W1042" s="298"/>
      <c r="X1042" s="298"/>
      <c r="Y1042" s="298"/>
      <c r="Z1042" s="298"/>
      <c r="AA1042" s="298"/>
      <c r="AB1042" s="298"/>
      <c r="AC1042" s="298"/>
      <c r="AD1042" s="298"/>
      <c r="AE1042" s="298"/>
      <c r="AF1042" s="298"/>
      <c r="AG1042" s="298"/>
      <c r="AH1042" s="298"/>
      <c r="AI1042" s="298"/>
      <c r="AJ1042" s="298"/>
      <c r="AK1042" s="298"/>
      <c r="AL1042" s="298"/>
      <c r="AM1042" s="298"/>
      <c r="AN1042" s="298"/>
      <c r="AO1042" s="298"/>
      <c r="AP1042" s="298"/>
      <c r="AQ1042" s="298"/>
      <c r="AR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</row>
    <row r="1043" spans="2:60" x14ac:dyDescent="0.2">
      <c r="B1043" s="341"/>
      <c r="C1043" s="341"/>
      <c r="D1043" s="341"/>
      <c r="E1043" s="341"/>
      <c r="F1043" s="341"/>
      <c r="G1043" s="341"/>
      <c r="H1043" s="341"/>
      <c r="I1043" s="341"/>
      <c r="J1043" s="298"/>
      <c r="K1043" s="298"/>
      <c r="L1043" s="298"/>
      <c r="M1043" s="298"/>
      <c r="N1043" s="298"/>
      <c r="O1043" s="298"/>
      <c r="P1043" s="298"/>
      <c r="Q1043" s="298"/>
      <c r="R1043" s="298"/>
      <c r="S1043" s="298"/>
      <c r="T1043" s="298"/>
      <c r="U1043" s="298"/>
      <c r="V1043" s="298"/>
      <c r="W1043" s="298"/>
      <c r="X1043" s="298"/>
      <c r="Y1043" s="298"/>
      <c r="Z1043" s="298"/>
      <c r="AA1043" s="298"/>
      <c r="AB1043" s="298"/>
      <c r="AC1043" s="298"/>
      <c r="AD1043" s="298"/>
      <c r="AE1043" s="298"/>
      <c r="AF1043" s="298"/>
      <c r="AG1043" s="298"/>
      <c r="AH1043" s="298"/>
      <c r="AI1043" s="298"/>
      <c r="AJ1043" s="298"/>
      <c r="AK1043" s="298"/>
      <c r="AL1043" s="298"/>
      <c r="AM1043" s="298"/>
      <c r="AN1043" s="298"/>
      <c r="AO1043" s="298"/>
      <c r="AP1043" s="298"/>
      <c r="AQ1043" s="298"/>
      <c r="AR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</row>
    <row r="1044" spans="2:60" x14ac:dyDescent="0.2">
      <c r="B1044" s="341"/>
      <c r="C1044" s="341"/>
      <c r="D1044" s="341"/>
      <c r="E1044" s="341"/>
      <c r="F1044" s="341"/>
      <c r="G1044" s="341"/>
      <c r="H1044" s="341"/>
      <c r="I1044" s="341"/>
      <c r="J1044" s="298"/>
      <c r="K1044" s="298"/>
      <c r="L1044" s="298"/>
      <c r="M1044" s="298"/>
      <c r="N1044" s="298"/>
      <c r="O1044" s="298"/>
      <c r="P1044" s="298"/>
      <c r="Q1044" s="298"/>
      <c r="R1044" s="298"/>
      <c r="S1044" s="298"/>
      <c r="T1044" s="298"/>
      <c r="U1044" s="298"/>
      <c r="V1044" s="298"/>
      <c r="W1044" s="298"/>
      <c r="X1044" s="298"/>
      <c r="Y1044" s="298"/>
      <c r="Z1044" s="298"/>
      <c r="AA1044" s="298"/>
      <c r="AB1044" s="298"/>
      <c r="AC1044" s="298"/>
      <c r="AD1044" s="298"/>
      <c r="AE1044" s="298"/>
      <c r="AF1044" s="298"/>
      <c r="AG1044" s="298"/>
      <c r="AH1044" s="298"/>
      <c r="AI1044" s="298"/>
      <c r="AJ1044" s="298"/>
      <c r="AK1044" s="298"/>
      <c r="AL1044" s="298"/>
      <c r="AM1044" s="298"/>
      <c r="AN1044" s="298"/>
      <c r="AO1044" s="298"/>
      <c r="AP1044" s="298"/>
      <c r="AQ1044" s="298"/>
      <c r="AR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</row>
    <row r="1045" spans="2:60" x14ac:dyDescent="0.2">
      <c r="B1045" s="341"/>
      <c r="C1045" s="341"/>
      <c r="D1045" s="341"/>
      <c r="E1045" s="341"/>
      <c r="F1045" s="341"/>
      <c r="G1045" s="341"/>
      <c r="H1045" s="341"/>
      <c r="I1045" s="341"/>
      <c r="J1045" s="298"/>
      <c r="K1045" s="298"/>
      <c r="L1045" s="298"/>
      <c r="M1045" s="298"/>
      <c r="N1045" s="298"/>
      <c r="O1045" s="298"/>
      <c r="P1045" s="298"/>
      <c r="Q1045" s="298"/>
      <c r="R1045" s="298"/>
      <c r="S1045" s="298"/>
      <c r="T1045" s="298"/>
      <c r="U1045" s="298"/>
      <c r="V1045" s="298"/>
      <c r="W1045" s="298"/>
      <c r="X1045" s="298"/>
      <c r="Y1045" s="298"/>
      <c r="Z1045" s="298"/>
      <c r="AA1045" s="298"/>
      <c r="AB1045" s="298"/>
      <c r="AC1045" s="298"/>
      <c r="AD1045" s="298"/>
      <c r="AE1045" s="298"/>
      <c r="AF1045" s="298"/>
      <c r="AG1045" s="298"/>
      <c r="AH1045" s="298"/>
      <c r="AI1045" s="298"/>
      <c r="AJ1045" s="298"/>
      <c r="AK1045" s="298"/>
      <c r="AL1045" s="298"/>
      <c r="AM1045" s="298"/>
      <c r="AN1045" s="298"/>
      <c r="AO1045" s="298"/>
      <c r="AP1045" s="298"/>
      <c r="AQ1045" s="298"/>
      <c r="AR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</row>
    <row r="1046" spans="2:60" x14ac:dyDescent="0.2">
      <c r="B1046" s="341"/>
      <c r="C1046" s="341"/>
      <c r="D1046" s="341"/>
      <c r="E1046" s="341"/>
      <c r="F1046" s="341"/>
      <c r="G1046" s="341"/>
      <c r="H1046" s="341"/>
      <c r="I1046" s="341"/>
      <c r="J1046" s="298"/>
      <c r="K1046" s="298"/>
      <c r="L1046" s="298"/>
      <c r="M1046" s="298"/>
      <c r="N1046" s="298"/>
      <c r="O1046" s="298"/>
      <c r="P1046" s="298"/>
      <c r="Q1046" s="298"/>
      <c r="R1046" s="298"/>
      <c r="S1046" s="298"/>
      <c r="T1046" s="298"/>
      <c r="U1046" s="298"/>
      <c r="V1046" s="298"/>
      <c r="W1046" s="298"/>
      <c r="X1046" s="298"/>
      <c r="Y1046" s="298"/>
      <c r="Z1046" s="298"/>
      <c r="AA1046" s="298"/>
      <c r="AB1046" s="298"/>
      <c r="AC1046" s="298"/>
      <c r="AD1046" s="298"/>
      <c r="AE1046" s="298"/>
      <c r="AF1046" s="298"/>
      <c r="AG1046" s="298"/>
      <c r="AH1046" s="298"/>
      <c r="AI1046" s="298"/>
      <c r="AJ1046" s="298"/>
      <c r="AK1046" s="298"/>
      <c r="AL1046" s="298"/>
      <c r="AM1046" s="298"/>
      <c r="AN1046" s="298"/>
      <c r="AO1046" s="298"/>
      <c r="AP1046" s="298"/>
      <c r="AQ1046" s="298"/>
      <c r="AR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</row>
    <row r="1047" spans="2:60" x14ac:dyDescent="0.2">
      <c r="B1047" s="341"/>
      <c r="C1047" s="341"/>
      <c r="D1047" s="341"/>
      <c r="E1047" s="341"/>
      <c r="F1047" s="341"/>
      <c r="G1047" s="341"/>
      <c r="H1047" s="341"/>
      <c r="I1047" s="341"/>
      <c r="J1047" s="298"/>
      <c r="K1047" s="298"/>
      <c r="L1047" s="298"/>
      <c r="M1047" s="298"/>
      <c r="N1047" s="298"/>
      <c r="O1047" s="298"/>
      <c r="P1047" s="298"/>
      <c r="Q1047" s="298"/>
      <c r="R1047" s="298"/>
      <c r="S1047" s="298"/>
      <c r="T1047" s="298"/>
      <c r="U1047" s="298"/>
      <c r="V1047" s="298"/>
      <c r="W1047" s="298"/>
      <c r="X1047" s="298"/>
      <c r="Y1047" s="298"/>
      <c r="Z1047" s="298"/>
      <c r="AA1047" s="298"/>
      <c r="AB1047" s="298"/>
      <c r="AC1047" s="298"/>
      <c r="AD1047" s="298"/>
      <c r="AE1047" s="298"/>
      <c r="AF1047" s="298"/>
      <c r="AG1047" s="298"/>
      <c r="AH1047" s="298"/>
      <c r="AI1047" s="298"/>
      <c r="AJ1047" s="298"/>
      <c r="AK1047" s="298"/>
      <c r="AL1047" s="298"/>
      <c r="AM1047" s="298"/>
      <c r="AN1047" s="298"/>
      <c r="AO1047" s="298"/>
      <c r="AP1047" s="298"/>
      <c r="AQ1047" s="298"/>
      <c r="AR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</row>
    <row r="1048" spans="2:60" x14ac:dyDescent="0.2">
      <c r="B1048" s="341"/>
      <c r="C1048" s="341"/>
      <c r="D1048" s="341"/>
      <c r="E1048" s="341"/>
      <c r="F1048" s="341"/>
      <c r="G1048" s="341"/>
      <c r="H1048" s="341"/>
      <c r="I1048" s="341"/>
      <c r="J1048" s="298"/>
      <c r="K1048" s="298"/>
      <c r="L1048" s="298"/>
      <c r="M1048" s="298"/>
      <c r="N1048" s="298"/>
      <c r="O1048" s="298"/>
      <c r="P1048" s="298"/>
      <c r="Q1048" s="298"/>
      <c r="R1048" s="298"/>
      <c r="S1048" s="298"/>
      <c r="T1048" s="298"/>
      <c r="U1048" s="298"/>
      <c r="V1048" s="298"/>
      <c r="W1048" s="298"/>
      <c r="X1048" s="298"/>
      <c r="Y1048" s="298"/>
      <c r="Z1048" s="298"/>
      <c r="AA1048" s="298"/>
      <c r="AB1048" s="298"/>
      <c r="AC1048" s="298"/>
      <c r="AD1048" s="298"/>
      <c r="AE1048" s="298"/>
      <c r="AF1048" s="298"/>
      <c r="AG1048" s="298"/>
      <c r="AH1048" s="298"/>
      <c r="AI1048" s="298"/>
      <c r="AJ1048" s="298"/>
      <c r="AK1048" s="298"/>
      <c r="AL1048" s="298"/>
      <c r="AM1048" s="298"/>
      <c r="AN1048" s="298"/>
      <c r="AO1048" s="298"/>
      <c r="AP1048" s="298"/>
      <c r="AQ1048" s="298"/>
      <c r="AR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</row>
    <row r="1049" spans="2:60" x14ac:dyDescent="0.2">
      <c r="B1049" s="341"/>
      <c r="C1049" s="341"/>
      <c r="D1049" s="341"/>
      <c r="E1049" s="341"/>
      <c r="F1049" s="341"/>
      <c r="G1049" s="341"/>
      <c r="H1049" s="341"/>
      <c r="I1049" s="341"/>
      <c r="J1049" s="298"/>
      <c r="K1049" s="298"/>
      <c r="L1049" s="298"/>
      <c r="M1049" s="298"/>
      <c r="N1049" s="298"/>
      <c r="O1049" s="298"/>
      <c r="P1049" s="298"/>
      <c r="Q1049" s="298"/>
      <c r="R1049" s="298"/>
      <c r="S1049" s="298"/>
      <c r="T1049" s="298"/>
      <c r="U1049" s="298"/>
      <c r="V1049" s="298"/>
      <c r="W1049" s="298"/>
      <c r="X1049" s="298"/>
      <c r="Y1049" s="298"/>
      <c r="Z1049" s="298"/>
      <c r="AA1049" s="298"/>
      <c r="AB1049" s="298"/>
      <c r="AC1049" s="298"/>
      <c r="AD1049" s="298"/>
      <c r="AE1049" s="298"/>
      <c r="AF1049" s="298"/>
      <c r="AG1049" s="298"/>
      <c r="AH1049" s="298"/>
      <c r="AI1049" s="298"/>
      <c r="AJ1049" s="298"/>
      <c r="AK1049" s="298"/>
      <c r="AL1049" s="298"/>
      <c r="AM1049" s="298"/>
      <c r="AN1049" s="298"/>
      <c r="AO1049" s="298"/>
      <c r="AP1049" s="298"/>
      <c r="AQ1049" s="298"/>
      <c r="AR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</row>
    <row r="1050" spans="2:60" x14ac:dyDescent="0.2">
      <c r="B1050" s="341"/>
      <c r="C1050" s="341"/>
      <c r="D1050" s="341"/>
      <c r="E1050" s="341"/>
      <c r="F1050" s="341"/>
      <c r="G1050" s="341"/>
      <c r="H1050" s="341"/>
      <c r="I1050" s="341"/>
      <c r="J1050" s="298"/>
      <c r="K1050" s="298"/>
      <c r="L1050" s="298"/>
      <c r="M1050" s="298"/>
      <c r="N1050" s="298"/>
      <c r="O1050" s="298"/>
      <c r="P1050" s="298"/>
      <c r="Q1050" s="298"/>
      <c r="R1050" s="298"/>
      <c r="S1050" s="298"/>
      <c r="T1050" s="298"/>
      <c r="U1050" s="298"/>
      <c r="V1050" s="298"/>
      <c r="W1050" s="298"/>
      <c r="X1050" s="298"/>
      <c r="Y1050" s="298"/>
      <c r="Z1050" s="298"/>
      <c r="AA1050" s="298"/>
      <c r="AB1050" s="298"/>
      <c r="AC1050" s="298"/>
      <c r="AD1050" s="298"/>
      <c r="AE1050" s="298"/>
      <c r="AF1050" s="298"/>
      <c r="AG1050" s="298"/>
      <c r="AH1050" s="298"/>
      <c r="AI1050" s="298"/>
      <c r="AJ1050" s="298"/>
      <c r="AK1050" s="298"/>
      <c r="AL1050" s="298"/>
      <c r="AM1050" s="298"/>
      <c r="AN1050" s="298"/>
      <c r="AO1050" s="298"/>
      <c r="AP1050" s="298"/>
      <c r="AQ1050" s="298"/>
      <c r="AR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</row>
    <row r="1051" spans="2:60" x14ac:dyDescent="0.2">
      <c r="B1051" s="341"/>
      <c r="C1051" s="341"/>
      <c r="D1051" s="341"/>
      <c r="E1051" s="341"/>
      <c r="F1051" s="341"/>
      <c r="G1051" s="341"/>
      <c r="H1051" s="341"/>
      <c r="I1051" s="341"/>
      <c r="J1051" s="298"/>
      <c r="K1051" s="298"/>
      <c r="L1051" s="298"/>
      <c r="M1051" s="298"/>
      <c r="N1051" s="298"/>
      <c r="O1051" s="298"/>
      <c r="P1051" s="298"/>
      <c r="Q1051" s="298"/>
      <c r="R1051" s="298"/>
      <c r="S1051" s="298"/>
      <c r="T1051" s="298"/>
      <c r="U1051" s="298"/>
      <c r="V1051" s="298"/>
      <c r="W1051" s="298"/>
      <c r="X1051" s="298"/>
      <c r="Y1051" s="298"/>
      <c r="Z1051" s="298"/>
      <c r="AA1051" s="298"/>
      <c r="AB1051" s="298"/>
      <c r="AC1051" s="298"/>
      <c r="AD1051" s="298"/>
      <c r="AE1051" s="298"/>
      <c r="AF1051" s="298"/>
      <c r="AG1051" s="298"/>
      <c r="AH1051" s="298"/>
      <c r="AI1051" s="298"/>
      <c r="AJ1051" s="298"/>
      <c r="AK1051" s="298"/>
      <c r="AL1051" s="298"/>
      <c r="AM1051" s="298"/>
      <c r="AN1051" s="298"/>
      <c r="AO1051" s="298"/>
      <c r="AP1051" s="298"/>
      <c r="AQ1051" s="298"/>
      <c r="AR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</row>
    <row r="1052" spans="2:60" x14ac:dyDescent="0.2">
      <c r="B1052" s="341"/>
      <c r="C1052" s="341"/>
      <c r="D1052" s="341"/>
      <c r="E1052" s="341"/>
      <c r="F1052" s="341"/>
      <c r="G1052" s="341"/>
      <c r="H1052" s="341"/>
      <c r="I1052" s="341"/>
      <c r="J1052" s="298"/>
      <c r="K1052" s="298"/>
      <c r="L1052" s="298"/>
      <c r="M1052" s="298"/>
      <c r="N1052" s="298"/>
      <c r="O1052" s="298"/>
      <c r="P1052" s="298"/>
      <c r="Q1052" s="298"/>
      <c r="R1052" s="298"/>
      <c r="S1052" s="298"/>
      <c r="T1052" s="298"/>
      <c r="U1052" s="298"/>
      <c r="V1052" s="298"/>
      <c r="W1052" s="298"/>
      <c r="X1052" s="298"/>
      <c r="Y1052" s="298"/>
      <c r="Z1052" s="298"/>
      <c r="AA1052" s="298"/>
      <c r="AB1052" s="298"/>
      <c r="AC1052" s="298"/>
      <c r="AD1052" s="298"/>
      <c r="AE1052" s="298"/>
      <c r="AF1052" s="298"/>
      <c r="AG1052" s="298"/>
      <c r="AH1052" s="298"/>
      <c r="AI1052" s="298"/>
      <c r="AJ1052" s="298"/>
      <c r="AK1052" s="298"/>
      <c r="AL1052" s="298"/>
      <c r="AM1052" s="298"/>
      <c r="AN1052" s="298"/>
      <c r="AO1052" s="298"/>
      <c r="AP1052" s="298"/>
      <c r="AQ1052" s="298"/>
      <c r="AR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</row>
    <row r="1053" spans="2:60" x14ac:dyDescent="0.2">
      <c r="B1053" s="341"/>
      <c r="C1053" s="341"/>
      <c r="D1053" s="341"/>
      <c r="E1053" s="341"/>
      <c r="F1053" s="341"/>
      <c r="G1053" s="341"/>
      <c r="H1053" s="341"/>
      <c r="I1053" s="341"/>
      <c r="J1053" s="298"/>
      <c r="K1053" s="298"/>
      <c r="L1053" s="298"/>
      <c r="M1053" s="298"/>
      <c r="N1053" s="298"/>
      <c r="O1053" s="298"/>
      <c r="P1053" s="298"/>
      <c r="Q1053" s="298"/>
      <c r="R1053" s="298"/>
      <c r="S1053" s="298"/>
      <c r="T1053" s="298"/>
      <c r="U1053" s="298"/>
      <c r="V1053" s="298"/>
      <c r="W1053" s="298"/>
      <c r="X1053" s="298"/>
      <c r="Y1053" s="298"/>
      <c r="Z1053" s="298"/>
      <c r="AA1053" s="298"/>
      <c r="AB1053" s="298"/>
      <c r="AC1053" s="298"/>
      <c r="AD1053" s="298"/>
      <c r="AE1053" s="298"/>
      <c r="AF1053" s="298"/>
      <c r="AG1053" s="298"/>
      <c r="AH1053" s="298"/>
      <c r="AI1053" s="298"/>
      <c r="AJ1053" s="298"/>
      <c r="AK1053" s="298"/>
      <c r="AL1053" s="298"/>
      <c r="AM1053" s="298"/>
      <c r="AN1053" s="298"/>
      <c r="AO1053" s="298"/>
      <c r="AP1053" s="298"/>
      <c r="AQ1053" s="298"/>
      <c r="AR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</row>
    <row r="1054" spans="2:60" x14ac:dyDescent="0.2">
      <c r="B1054" s="341"/>
      <c r="C1054" s="341"/>
      <c r="D1054" s="341"/>
      <c r="E1054" s="341"/>
      <c r="F1054" s="341"/>
      <c r="G1054" s="341"/>
      <c r="H1054" s="341"/>
      <c r="I1054" s="341"/>
      <c r="J1054" s="298"/>
      <c r="K1054" s="298"/>
      <c r="L1054" s="298"/>
      <c r="M1054" s="298"/>
      <c r="N1054" s="298"/>
      <c r="O1054" s="298"/>
      <c r="P1054" s="298"/>
      <c r="Q1054" s="298"/>
      <c r="R1054" s="298"/>
      <c r="S1054" s="298"/>
      <c r="T1054" s="298"/>
      <c r="U1054" s="298"/>
      <c r="V1054" s="298"/>
      <c r="W1054" s="298"/>
      <c r="X1054" s="298"/>
      <c r="Y1054" s="298"/>
      <c r="Z1054" s="298"/>
      <c r="AA1054" s="298"/>
      <c r="AB1054" s="298"/>
      <c r="AC1054" s="298"/>
      <c r="AD1054" s="298"/>
      <c r="AE1054" s="298"/>
      <c r="AF1054" s="298"/>
      <c r="AG1054" s="298"/>
      <c r="AH1054" s="298"/>
      <c r="AI1054" s="298"/>
      <c r="AJ1054" s="298"/>
      <c r="AK1054" s="298"/>
      <c r="AL1054" s="298"/>
      <c r="AM1054" s="298"/>
      <c r="AN1054" s="298"/>
      <c r="AO1054" s="298"/>
      <c r="AP1054" s="298"/>
      <c r="AQ1054" s="298"/>
      <c r="AR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</row>
    <row r="1055" spans="2:60" x14ac:dyDescent="0.2">
      <c r="B1055" s="341"/>
      <c r="C1055" s="341"/>
      <c r="D1055" s="341"/>
      <c r="E1055" s="341"/>
      <c r="F1055" s="341"/>
      <c r="G1055" s="341"/>
      <c r="H1055" s="341"/>
      <c r="I1055" s="341"/>
      <c r="J1055" s="298"/>
      <c r="K1055" s="298"/>
      <c r="L1055" s="298"/>
      <c r="M1055" s="298"/>
      <c r="N1055" s="298"/>
      <c r="O1055" s="298"/>
      <c r="P1055" s="298"/>
      <c r="Q1055" s="298"/>
      <c r="R1055" s="298"/>
      <c r="S1055" s="298"/>
      <c r="T1055" s="298"/>
      <c r="U1055" s="298"/>
      <c r="V1055" s="298"/>
      <c r="W1055" s="298"/>
      <c r="X1055" s="298"/>
      <c r="Y1055" s="298"/>
      <c r="Z1055" s="298"/>
      <c r="AA1055" s="298"/>
      <c r="AB1055" s="298"/>
      <c r="AC1055" s="298"/>
      <c r="AD1055" s="298"/>
      <c r="AE1055" s="298"/>
      <c r="AF1055" s="298"/>
      <c r="AG1055" s="298"/>
      <c r="AH1055" s="298"/>
      <c r="AI1055" s="298"/>
      <c r="AJ1055" s="298"/>
      <c r="AK1055" s="298"/>
      <c r="AL1055" s="298"/>
      <c r="AM1055" s="298"/>
      <c r="AN1055" s="298"/>
      <c r="AO1055" s="298"/>
      <c r="AP1055" s="298"/>
      <c r="AQ1055" s="298"/>
      <c r="AR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</row>
    <row r="1056" spans="2:60" x14ac:dyDescent="0.2">
      <c r="B1056" s="341"/>
      <c r="C1056" s="341"/>
      <c r="D1056" s="341"/>
      <c r="E1056" s="341"/>
      <c r="F1056" s="341"/>
      <c r="G1056" s="341"/>
      <c r="H1056" s="341"/>
      <c r="I1056" s="341"/>
      <c r="J1056" s="298"/>
      <c r="K1056" s="298"/>
      <c r="L1056" s="298"/>
      <c r="M1056" s="298"/>
      <c r="N1056" s="298"/>
      <c r="O1056" s="298"/>
      <c r="P1056" s="298"/>
      <c r="Q1056" s="298"/>
      <c r="R1056" s="298"/>
      <c r="S1056" s="298"/>
      <c r="T1056" s="298"/>
      <c r="U1056" s="298"/>
      <c r="V1056" s="298"/>
      <c r="W1056" s="298"/>
      <c r="X1056" s="298"/>
      <c r="Y1056" s="298"/>
      <c r="Z1056" s="298"/>
      <c r="AA1056" s="298"/>
      <c r="AB1056" s="298"/>
      <c r="AC1056" s="298"/>
      <c r="AD1056" s="298"/>
      <c r="AE1056" s="298"/>
      <c r="AF1056" s="298"/>
      <c r="AG1056" s="298"/>
      <c r="AH1056" s="298"/>
      <c r="AI1056" s="298"/>
      <c r="AJ1056" s="298"/>
      <c r="AK1056" s="298"/>
      <c r="AL1056" s="298"/>
      <c r="AM1056" s="298"/>
      <c r="AN1056" s="298"/>
      <c r="AO1056" s="298"/>
      <c r="AP1056" s="298"/>
      <c r="AQ1056" s="298"/>
      <c r="AR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</row>
    <row r="1057" spans="2:60" x14ac:dyDescent="0.2">
      <c r="B1057" s="341"/>
      <c r="C1057" s="341"/>
      <c r="D1057" s="341"/>
      <c r="E1057" s="341"/>
      <c r="F1057" s="341"/>
      <c r="G1057" s="341"/>
      <c r="H1057" s="341"/>
      <c r="I1057" s="341"/>
      <c r="J1057" s="298"/>
      <c r="K1057" s="298"/>
      <c r="L1057" s="298"/>
      <c r="M1057" s="298"/>
      <c r="N1057" s="298"/>
      <c r="O1057" s="298"/>
      <c r="P1057" s="298"/>
      <c r="Q1057" s="298"/>
      <c r="R1057" s="298"/>
      <c r="S1057" s="298"/>
      <c r="T1057" s="298"/>
      <c r="U1057" s="298"/>
      <c r="V1057" s="298"/>
      <c r="W1057" s="298"/>
      <c r="X1057" s="298"/>
      <c r="Y1057" s="298"/>
      <c r="Z1057" s="298"/>
      <c r="AA1057" s="298"/>
      <c r="AB1057" s="298"/>
      <c r="AC1057" s="298"/>
      <c r="AD1057" s="298"/>
      <c r="AE1057" s="298"/>
      <c r="AF1057" s="298"/>
      <c r="AG1057" s="298"/>
      <c r="AH1057" s="298"/>
      <c r="AI1057" s="298"/>
      <c r="AJ1057" s="298"/>
      <c r="AK1057" s="298"/>
      <c r="AL1057" s="298"/>
      <c r="AM1057" s="298"/>
      <c r="AN1057" s="298"/>
      <c r="AO1057" s="298"/>
      <c r="AP1057" s="298"/>
      <c r="AQ1057" s="298"/>
      <c r="AR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</row>
    <row r="1058" spans="2:60" x14ac:dyDescent="0.2">
      <c r="B1058" s="341"/>
      <c r="C1058" s="341"/>
      <c r="D1058" s="341"/>
      <c r="E1058" s="341"/>
      <c r="F1058" s="341"/>
      <c r="G1058" s="341"/>
      <c r="H1058" s="341"/>
      <c r="I1058" s="341"/>
      <c r="J1058" s="298"/>
      <c r="K1058" s="298"/>
      <c r="L1058" s="298"/>
      <c r="M1058" s="298"/>
      <c r="N1058" s="298"/>
      <c r="O1058" s="298"/>
      <c r="P1058" s="298"/>
      <c r="Q1058" s="298"/>
      <c r="R1058" s="298"/>
      <c r="S1058" s="298"/>
      <c r="T1058" s="298"/>
      <c r="U1058" s="298"/>
      <c r="V1058" s="298"/>
      <c r="W1058" s="298"/>
      <c r="X1058" s="298"/>
      <c r="Y1058" s="298"/>
      <c r="Z1058" s="298"/>
      <c r="AA1058" s="298"/>
      <c r="AB1058" s="298"/>
      <c r="AC1058" s="298"/>
      <c r="AD1058" s="298"/>
      <c r="AE1058" s="298"/>
      <c r="AF1058" s="298"/>
      <c r="AG1058" s="298"/>
      <c r="AH1058" s="298"/>
      <c r="AI1058" s="298"/>
      <c r="AJ1058" s="298"/>
      <c r="AK1058" s="298"/>
      <c r="AL1058" s="298"/>
      <c r="AM1058" s="298"/>
      <c r="AN1058" s="298"/>
      <c r="AO1058" s="298"/>
      <c r="AP1058" s="298"/>
      <c r="AQ1058" s="298"/>
      <c r="AR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</row>
    <row r="1059" spans="2:60" x14ac:dyDescent="0.2">
      <c r="B1059" s="341"/>
      <c r="C1059" s="341"/>
      <c r="D1059" s="341"/>
      <c r="E1059" s="341"/>
      <c r="F1059" s="341"/>
      <c r="G1059" s="341"/>
      <c r="H1059" s="341"/>
      <c r="I1059" s="341"/>
      <c r="J1059" s="298"/>
      <c r="K1059" s="298"/>
      <c r="L1059" s="298"/>
      <c r="M1059" s="298"/>
      <c r="N1059" s="298"/>
      <c r="O1059" s="298"/>
      <c r="P1059" s="298"/>
      <c r="Q1059" s="298"/>
      <c r="R1059" s="298"/>
      <c r="S1059" s="298"/>
      <c r="T1059" s="298"/>
      <c r="U1059" s="298"/>
      <c r="V1059" s="298"/>
      <c r="W1059" s="298"/>
      <c r="X1059" s="298"/>
      <c r="Y1059" s="298"/>
      <c r="Z1059" s="298"/>
      <c r="AA1059" s="298"/>
      <c r="AB1059" s="298"/>
      <c r="AC1059" s="298"/>
      <c r="AD1059" s="298"/>
      <c r="AE1059" s="298"/>
      <c r="AF1059" s="298"/>
      <c r="AG1059" s="298"/>
      <c r="AH1059" s="298"/>
      <c r="AI1059" s="298"/>
      <c r="AJ1059" s="298"/>
      <c r="AK1059" s="298"/>
      <c r="AL1059" s="298"/>
      <c r="AM1059" s="298"/>
      <c r="AN1059" s="298"/>
      <c r="AO1059" s="298"/>
      <c r="AP1059" s="298"/>
      <c r="AQ1059" s="298"/>
      <c r="AR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</row>
    <row r="1060" spans="2:60" x14ac:dyDescent="0.2">
      <c r="B1060" s="341"/>
      <c r="C1060" s="341"/>
      <c r="D1060" s="341"/>
      <c r="E1060" s="341"/>
      <c r="F1060" s="341"/>
      <c r="G1060" s="341"/>
      <c r="H1060" s="341"/>
      <c r="I1060" s="341"/>
      <c r="J1060" s="298"/>
      <c r="K1060" s="298"/>
      <c r="L1060" s="298"/>
      <c r="M1060" s="298"/>
      <c r="N1060" s="298"/>
      <c r="O1060" s="298"/>
      <c r="P1060" s="298"/>
      <c r="Q1060" s="298"/>
      <c r="R1060" s="298"/>
      <c r="S1060" s="298"/>
      <c r="T1060" s="298"/>
      <c r="U1060" s="298"/>
      <c r="V1060" s="298"/>
      <c r="W1060" s="298"/>
      <c r="X1060" s="298"/>
      <c r="Y1060" s="298"/>
      <c r="Z1060" s="298"/>
      <c r="AA1060" s="298"/>
      <c r="AB1060" s="298"/>
      <c r="AC1060" s="298"/>
      <c r="AD1060" s="298"/>
      <c r="AE1060" s="298"/>
      <c r="AF1060" s="298"/>
      <c r="AG1060" s="298"/>
      <c r="AH1060" s="298"/>
      <c r="AI1060" s="298"/>
      <c r="AJ1060" s="298"/>
      <c r="AK1060" s="298"/>
      <c r="AL1060" s="298"/>
      <c r="AM1060" s="298"/>
      <c r="AN1060" s="298"/>
      <c r="AO1060" s="298"/>
      <c r="AP1060" s="298"/>
      <c r="AQ1060" s="298"/>
      <c r="AR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</row>
    <row r="1061" spans="2:60" x14ac:dyDescent="0.2">
      <c r="B1061" s="341"/>
      <c r="C1061" s="341"/>
      <c r="D1061" s="341"/>
      <c r="E1061" s="341"/>
      <c r="F1061" s="341"/>
      <c r="G1061" s="341"/>
      <c r="H1061" s="341"/>
      <c r="I1061" s="341"/>
      <c r="J1061" s="298"/>
      <c r="K1061" s="298"/>
      <c r="L1061" s="298"/>
      <c r="M1061" s="298"/>
      <c r="N1061" s="298"/>
      <c r="O1061" s="298"/>
      <c r="P1061" s="298"/>
      <c r="Q1061" s="298"/>
      <c r="R1061" s="298"/>
      <c r="S1061" s="298"/>
      <c r="T1061" s="298"/>
      <c r="U1061" s="298"/>
      <c r="V1061" s="298"/>
      <c r="W1061" s="298"/>
      <c r="X1061" s="298"/>
      <c r="Y1061" s="298"/>
      <c r="Z1061" s="298"/>
      <c r="AA1061" s="298"/>
      <c r="AB1061" s="298"/>
      <c r="AC1061" s="298"/>
      <c r="AD1061" s="298"/>
      <c r="AE1061" s="298"/>
      <c r="AF1061" s="298"/>
      <c r="AG1061" s="298"/>
      <c r="AH1061" s="298"/>
      <c r="AI1061" s="298"/>
      <c r="AJ1061" s="298"/>
      <c r="AK1061" s="298"/>
      <c r="AL1061" s="298"/>
      <c r="AM1061" s="298"/>
      <c r="AN1061" s="298"/>
      <c r="AO1061" s="298"/>
      <c r="AP1061" s="298"/>
      <c r="AQ1061" s="298"/>
      <c r="AR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</row>
    <row r="1062" spans="2:60" x14ac:dyDescent="0.2">
      <c r="B1062" s="341"/>
      <c r="C1062" s="341"/>
      <c r="D1062" s="341"/>
      <c r="E1062" s="341"/>
      <c r="F1062" s="341"/>
      <c r="G1062" s="341"/>
      <c r="H1062" s="341"/>
      <c r="I1062" s="341"/>
      <c r="J1062" s="298"/>
      <c r="K1062" s="298"/>
      <c r="L1062" s="298"/>
      <c r="M1062" s="298"/>
      <c r="N1062" s="298"/>
      <c r="O1062" s="298"/>
      <c r="P1062" s="298"/>
      <c r="Q1062" s="298"/>
      <c r="R1062" s="298"/>
      <c r="S1062" s="298"/>
      <c r="T1062" s="298"/>
      <c r="U1062" s="298"/>
      <c r="V1062" s="298"/>
      <c r="W1062" s="298"/>
      <c r="X1062" s="298"/>
      <c r="Y1062" s="298"/>
      <c r="Z1062" s="298"/>
      <c r="AA1062" s="298"/>
      <c r="AB1062" s="298"/>
      <c r="AC1062" s="298"/>
      <c r="AD1062" s="298"/>
      <c r="AE1062" s="298"/>
      <c r="AF1062" s="298"/>
      <c r="AG1062" s="298"/>
      <c r="AH1062" s="298"/>
      <c r="AI1062" s="298"/>
      <c r="AJ1062" s="298"/>
      <c r="AK1062" s="298"/>
      <c r="AL1062" s="298"/>
      <c r="AM1062" s="298"/>
      <c r="AN1062" s="298"/>
      <c r="AO1062" s="298"/>
      <c r="AP1062" s="298"/>
      <c r="AQ1062" s="298"/>
      <c r="AR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</row>
    <row r="1063" spans="2:60" x14ac:dyDescent="0.2">
      <c r="B1063" s="341"/>
      <c r="C1063" s="341"/>
      <c r="D1063" s="341"/>
      <c r="E1063" s="341"/>
      <c r="F1063" s="341"/>
      <c r="G1063" s="341"/>
      <c r="H1063" s="341"/>
      <c r="I1063" s="341"/>
      <c r="J1063" s="298"/>
      <c r="K1063" s="298"/>
      <c r="L1063" s="298"/>
      <c r="M1063" s="298"/>
      <c r="N1063" s="298"/>
      <c r="O1063" s="298"/>
      <c r="P1063" s="298"/>
      <c r="Q1063" s="298"/>
      <c r="R1063" s="298"/>
      <c r="S1063" s="298"/>
      <c r="T1063" s="298"/>
      <c r="U1063" s="298"/>
      <c r="V1063" s="298"/>
      <c r="W1063" s="298"/>
      <c r="X1063" s="298"/>
      <c r="Y1063" s="298"/>
      <c r="Z1063" s="298"/>
      <c r="AA1063" s="298"/>
      <c r="AB1063" s="298"/>
      <c r="AC1063" s="298"/>
      <c r="AD1063" s="298"/>
      <c r="AE1063" s="298"/>
      <c r="AF1063" s="298"/>
      <c r="AG1063" s="298"/>
      <c r="AH1063" s="298"/>
      <c r="AI1063" s="298"/>
      <c r="AJ1063" s="298"/>
      <c r="AK1063" s="298"/>
      <c r="AL1063" s="298"/>
      <c r="AM1063" s="298"/>
      <c r="AN1063" s="298"/>
      <c r="AO1063" s="298"/>
      <c r="AP1063" s="298"/>
      <c r="AQ1063" s="298"/>
      <c r="AR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</row>
    <row r="1064" spans="2:60" x14ac:dyDescent="0.2">
      <c r="B1064" s="341"/>
      <c r="C1064" s="341"/>
      <c r="D1064" s="341"/>
      <c r="E1064" s="341"/>
      <c r="F1064" s="341"/>
      <c r="G1064" s="341"/>
      <c r="H1064" s="341"/>
      <c r="I1064" s="341"/>
      <c r="J1064" s="298"/>
      <c r="K1064" s="298"/>
      <c r="L1064" s="298"/>
      <c r="M1064" s="298"/>
      <c r="N1064" s="298"/>
      <c r="O1064" s="298"/>
      <c r="P1064" s="298"/>
      <c r="Q1064" s="298"/>
      <c r="R1064" s="298"/>
      <c r="S1064" s="298"/>
      <c r="T1064" s="298"/>
      <c r="U1064" s="298"/>
      <c r="V1064" s="298"/>
      <c r="W1064" s="298"/>
      <c r="X1064" s="298"/>
      <c r="Y1064" s="298"/>
      <c r="Z1064" s="298"/>
      <c r="AA1064" s="298"/>
      <c r="AB1064" s="298"/>
      <c r="AC1064" s="298"/>
      <c r="AD1064" s="298"/>
      <c r="AE1064" s="298"/>
      <c r="AF1064" s="298"/>
      <c r="AG1064" s="298"/>
      <c r="AH1064" s="298"/>
      <c r="AI1064" s="298"/>
      <c r="AJ1064" s="298"/>
      <c r="AK1064" s="298"/>
      <c r="AL1064" s="298"/>
      <c r="AM1064" s="298"/>
      <c r="AN1064" s="298"/>
      <c r="AO1064" s="298"/>
      <c r="AP1064" s="298"/>
      <c r="AQ1064" s="298"/>
      <c r="AR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</row>
    <row r="1065" spans="2:60" x14ac:dyDescent="0.2">
      <c r="B1065" s="341"/>
      <c r="C1065" s="341"/>
      <c r="D1065" s="341"/>
      <c r="E1065" s="341"/>
      <c r="F1065" s="341"/>
      <c r="G1065" s="341"/>
      <c r="H1065" s="341"/>
      <c r="I1065" s="341"/>
      <c r="J1065" s="298"/>
      <c r="K1065" s="298"/>
      <c r="L1065" s="298"/>
      <c r="M1065" s="298"/>
      <c r="N1065" s="298"/>
      <c r="O1065" s="298"/>
      <c r="P1065" s="298"/>
      <c r="Q1065" s="298"/>
      <c r="R1065" s="298"/>
      <c r="S1065" s="298"/>
      <c r="T1065" s="298"/>
      <c r="U1065" s="298"/>
      <c r="V1065" s="298"/>
      <c r="W1065" s="298"/>
      <c r="X1065" s="298"/>
      <c r="Y1065" s="298"/>
      <c r="Z1065" s="298"/>
      <c r="AA1065" s="298"/>
      <c r="AB1065" s="298"/>
      <c r="AC1065" s="298"/>
      <c r="AD1065" s="298"/>
      <c r="AE1065" s="298"/>
      <c r="AF1065" s="298"/>
      <c r="AG1065" s="298"/>
      <c r="AH1065" s="298"/>
      <c r="AI1065" s="298"/>
      <c r="AJ1065" s="298"/>
      <c r="AK1065" s="298"/>
      <c r="AL1065" s="298"/>
      <c r="AM1065" s="298"/>
      <c r="AN1065" s="298"/>
      <c r="AO1065" s="298"/>
      <c r="AP1065" s="298"/>
      <c r="AQ1065" s="298"/>
      <c r="AR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</row>
    <row r="1066" spans="2:60" x14ac:dyDescent="0.2">
      <c r="B1066" s="341"/>
      <c r="C1066" s="341"/>
      <c r="D1066" s="341"/>
      <c r="E1066" s="341"/>
      <c r="F1066" s="341"/>
      <c r="G1066" s="341"/>
      <c r="H1066" s="341"/>
      <c r="I1066" s="341"/>
      <c r="J1066" s="298"/>
      <c r="K1066" s="298"/>
      <c r="L1066" s="298"/>
      <c r="M1066" s="298"/>
      <c r="N1066" s="298"/>
      <c r="O1066" s="298"/>
      <c r="P1066" s="298"/>
      <c r="Q1066" s="298"/>
      <c r="R1066" s="298"/>
      <c r="S1066" s="298"/>
      <c r="T1066" s="298"/>
      <c r="U1066" s="298"/>
      <c r="V1066" s="298"/>
      <c r="W1066" s="298"/>
      <c r="X1066" s="298"/>
      <c r="Y1066" s="298"/>
      <c r="Z1066" s="298"/>
      <c r="AA1066" s="298"/>
      <c r="AB1066" s="298"/>
      <c r="AC1066" s="298"/>
      <c r="AD1066" s="298"/>
      <c r="AE1066" s="298"/>
      <c r="AF1066" s="298"/>
      <c r="AG1066" s="298"/>
      <c r="AH1066" s="298"/>
      <c r="AI1066" s="298"/>
      <c r="AJ1066" s="298"/>
      <c r="AK1066" s="298"/>
      <c r="AL1066" s="298"/>
      <c r="AM1066" s="298"/>
      <c r="AN1066" s="298"/>
      <c r="AO1066" s="298"/>
      <c r="AP1066" s="298"/>
      <c r="AQ1066" s="298"/>
      <c r="AR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</row>
    <row r="1067" spans="2:60" x14ac:dyDescent="0.2">
      <c r="B1067" s="341"/>
      <c r="C1067" s="341"/>
      <c r="D1067" s="341"/>
      <c r="E1067" s="341"/>
      <c r="F1067" s="341"/>
      <c r="G1067" s="341"/>
      <c r="H1067" s="341"/>
      <c r="I1067" s="341"/>
      <c r="J1067" s="298"/>
      <c r="K1067" s="298"/>
      <c r="L1067" s="298"/>
      <c r="M1067" s="298"/>
      <c r="N1067" s="298"/>
      <c r="O1067" s="298"/>
      <c r="P1067" s="298"/>
      <c r="Q1067" s="298"/>
      <c r="R1067" s="298"/>
      <c r="S1067" s="298"/>
      <c r="T1067" s="298"/>
      <c r="U1067" s="298"/>
      <c r="V1067" s="298"/>
      <c r="W1067" s="298"/>
      <c r="X1067" s="298"/>
      <c r="Y1067" s="298"/>
      <c r="Z1067" s="298"/>
      <c r="AA1067" s="298"/>
      <c r="AB1067" s="298"/>
      <c r="AC1067" s="298"/>
      <c r="AD1067" s="298"/>
      <c r="AE1067" s="298"/>
      <c r="AF1067" s="298"/>
      <c r="AG1067" s="298"/>
      <c r="AH1067" s="298"/>
      <c r="AI1067" s="298"/>
      <c r="AJ1067" s="298"/>
      <c r="AK1067" s="298"/>
      <c r="AL1067" s="298"/>
      <c r="AM1067" s="298"/>
      <c r="AN1067" s="298"/>
      <c r="AO1067" s="298"/>
      <c r="AP1067" s="298"/>
      <c r="AQ1067" s="298"/>
      <c r="AR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</row>
    <row r="1068" spans="2:60" x14ac:dyDescent="0.2">
      <c r="B1068" s="341"/>
      <c r="C1068" s="341"/>
      <c r="D1068" s="341"/>
      <c r="E1068" s="341"/>
      <c r="F1068" s="341"/>
      <c r="G1068" s="341"/>
      <c r="H1068" s="341"/>
      <c r="I1068" s="341"/>
      <c r="J1068" s="298"/>
      <c r="K1068" s="298"/>
      <c r="L1068" s="298"/>
      <c r="M1068" s="298"/>
      <c r="N1068" s="298"/>
      <c r="O1068" s="298"/>
      <c r="P1068" s="298"/>
      <c r="Q1068" s="298"/>
      <c r="R1068" s="298"/>
      <c r="S1068" s="298"/>
      <c r="T1068" s="298"/>
      <c r="U1068" s="298"/>
      <c r="V1068" s="298"/>
      <c r="W1068" s="298"/>
      <c r="X1068" s="298"/>
      <c r="Y1068" s="298"/>
      <c r="Z1068" s="298"/>
      <c r="AA1068" s="298"/>
      <c r="AB1068" s="298"/>
      <c r="AC1068" s="298"/>
      <c r="AD1068" s="298"/>
      <c r="AE1068" s="298"/>
      <c r="AF1068" s="298"/>
      <c r="AG1068" s="298"/>
      <c r="AH1068" s="298"/>
      <c r="AI1068" s="298"/>
      <c r="AJ1068" s="298"/>
      <c r="AK1068" s="298"/>
      <c r="AL1068" s="298"/>
      <c r="AM1068" s="298"/>
      <c r="AN1068" s="298"/>
      <c r="AO1068" s="298"/>
      <c r="AP1068" s="298"/>
      <c r="AQ1068" s="298"/>
      <c r="AR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</row>
    <row r="1069" spans="2:60" x14ac:dyDescent="0.2">
      <c r="B1069" s="341"/>
      <c r="C1069" s="341"/>
      <c r="D1069" s="341"/>
      <c r="E1069" s="341"/>
      <c r="F1069" s="341"/>
      <c r="G1069" s="341"/>
      <c r="H1069" s="341"/>
      <c r="I1069" s="341"/>
      <c r="J1069" s="298"/>
      <c r="K1069" s="298"/>
      <c r="L1069" s="298"/>
      <c r="M1069" s="298"/>
      <c r="N1069" s="298"/>
      <c r="O1069" s="298"/>
      <c r="P1069" s="298"/>
      <c r="Q1069" s="298"/>
      <c r="R1069" s="298"/>
      <c r="S1069" s="298"/>
      <c r="T1069" s="298"/>
      <c r="U1069" s="298"/>
      <c r="V1069" s="298"/>
      <c r="W1069" s="298"/>
      <c r="X1069" s="298"/>
      <c r="Y1069" s="298"/>
      <c r="Z1069" s="298"/>
      <c r="AA1069" s="298"/>
      <c r="AB1069" s="298"/>
      <c r="AC1069" s="298"/>
      <c r="AD1069" s="298"/>
      <c r="AE1069" s="298"/>
      <c r="AF1069" s="298"/>
      <c r="AG1069" s="298"/>
      <c r="AH1069" s="298"/>
      <c r="AI1069" s="298"/>
      <c r="AJ1069" s="298"/>
      <c r="AK1069" s="298"/>
      <c r="AL1069" s="298"/>
      <c r="AM1069" s="298"/>
      <c r="AN1069" s="298"/>
      <c r="AO1069" s="298"/>
      <c r="AP1069" s="298"/>
      <c r="AQ1069" s="298"/>
      <c r="AR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</row>
    <row r="1070" spans="2:60" x14ac:dyDescent="0.2">
      <c r="B1070" s="341"/>
      <c r="C1070" s="341"/>
      <c r="D1070" s="341"/>
      <c r="E1070" s="341"/>
      <c r="F1070" s="341"/>
      <c r="G1070" s="341"/>
      <c r="H1070" s="341"/>
      <c r="I1070" s="341"/>
      <c r="J1070" s="298"/>
      <c r="K1070" s="298"/>
      <c r="L1070" s="298"/>
      <c r="M1070" s="298"/>
      <c r="N1070" s="298"/>
      <c r="O1070" s="298"/>
      <c r="P1070" s="298"/>
      <c r="Q1070" s="298"/>
      <c r="R1070" s="298"/>
      <c r="S1070" s="298"/>
      <c r="T1070" s="298"/>
      <c r="U1070" s="298"/>
      <c r="V1070" s="298"/>
      <c r="W1070" s="298"/>
      <c r="X1070" s="298"/>
      <c r="Y1070" s="298"/>
      <c r="Z1070" s="298"/>
      <c r="AA1070" s="298"/>
      <c r="AB1070" s="298"/>
      <c r="AC1070" s="298"/>
      <c r="AD1070" s="298"/>
      <c r="AE1070" s="298"/>
      <c r="AF1070" s="298"/>
      <c r="AG1070" s="298"/>
      <c r="AH1070" s="298"/>
      <c r="AI1070" s="298"/>
      <c r="AJ1070" s="298"/>
      <c r="AK1070" s="298"/>
      <c r="AL1070" s="298"/>
      <c r="AM1070" s="298"/>
      <c r="AN1070" s="298"/>
      <c r="AO1070" s="298"/>
      <c r="AP1070" s="298"/>
      <c r="AQ1070" s="298"/>
      <c r="AR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</row>
    <row r="1071" spans="2:60" x14ac:dyDescent="0.2">
      <c r="B1071" s="341"/>
      <c r="C1071" s="341"/>
      <c r="D1071" s="341"/>
      <c r="E1071" s="341"/>
      <c r="F1071" s="341"/>
      <c r="G1071" s="341"/>
      <c r="H1071" s="341"/>
      <c r="I1071" s="341"/>
      <c r="J1071" s="298"/>
      <c r="K1071" s="298"/>
      <c r="L1071" s="298"/>
      <c r="M1071" s="298"/>
      <c r="N1071" s="298"/>
      <c r="O1071" s="298"/>
      <c r="P1071" s="298"/>
      <c r="Q1071" s="298"/>
      <c r="R1071" s="298"/>
      <c r="S1071" s="298"/>
      <c r="T1071" s="298"/>
      <c r="U1071" s="298"/>
      <c r="V1071" s="298"/>
      <c r="W1071" s="298"/>
      <c r="X1071" s="298"/>
      <c r="Y1071" s="298"/>
      <c r="Z1071" s="298"/>
      <c r="AA1071" s="298"/>
      <c r="AB1071" s="298"/>
      <c r="AC1071" s="298"/>
      <c r="AD1071" s="298"/>
      <c r="AE1071" s="298"/>
      <c r="AF1071" s="298"/>
      <c r="AG1071" s="298"/>
      <c r="AH1071" s="298"/>
      <c r="AI1071" s="298"/>
      <c r="AJ1071" s="298"/>
      <c r="AK1071" s="298"/>
      <c r="AL1071" s="298"/>
      <c r="AM1071" s="298"/>
      <c r="AN1071" s="298"/>
      <c r="AO1071" s="298"/>
      <c r="AP1071" s="298"/>
      <c r="AQ1071" s="298"/>
      <c r="AR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</row>
    <row r="1072" spans="2:60" x14ac:dyDescent="0.2">
      <c r="B1072" s="341"/>
      <c r="C1072" s="341"/>
      <c r="D1072" s="341"/>
      <c r="E1072" s="341"/>
      <c r="F1072" s="341"/>
      <c r="G1072" s="341"/>
      <c r="H1072" s="341"/>
      <c r="I1072" s="341"/>
      <c r="J1072" s="298"/>
      <c r="K1072" s="298"/>
      <c r="L1072" s="298"/>
      <c r="M1072" s="298"/>
      <c r="N1072" s="298"/>
      <c r="O1072" s="298"/>
      <c r="P1072" s="298"/>
      <c r="Q1072" s="298"/>
      <c r="R1072" s="298"/>
      <c r="S1072" s="298"/>
      <c r="T1072" s="298"/>
      <c r="U1072" s="298"/>
      <c r="V1072" s="298"/>
      <c r="W1072" s="298"/>
      <c r="X1072" s="298"/>
      <c r="Y1072" s="298"/>
      <c r="Z1072" s="298"/>
      <c r="AA1072" s="298"/>
      <c r="AB1072" s="298"/>
      <c r="AC1072" s="298"/>
      <c r="AD1072" s="298"/>
      <c r="AE1072" s="298"/>
      <c r="AF1072" s="298"/>
      <c r="AG1072" s="298"/>
      <c r="AH1072" s="298"/>
      <c r="AI1072" s="298"/>
      <c r="AJ1072" s="298"/>
      <c r="AK1072" s="298"/>
      <c r="AL1072" s="298"/>
      <c r="AM1072" s="298"/>
      <c r="AN1072" s="298"/>
      <c r="AO1072" s="298"/>
      <c r="AP1072" s="298"/>
      <c r="AQ1072" s="298"/>
      <c r="AR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</row>
    <row r="1073" spans="2:60" x14ac:dyDescent="0.2">
      <c r="B1073" s="341"/>
      <c r="C1073" s="341"/>
      <c r="D1073" s="341"/>
      <c r="E1073" s="341"/>
      <c r="F1073" s="341"/>
      <c r="G1073" s="341"/>
      <c r="H1073" s="341"/>
      <c r="I1073" s="341"/>
      <c r="J1073" s="298"/>
      <c r="K1073" s="298"/>
      <c r="L1073" s="298"/>
      <c r="M1073" s="298"/>
      <c r="N1073" s="298"/>
      <c r="O1073" s="298"/>
      <c r="P1073" s="298"/>
      <c r="Q1073" s="298"/>
      <c r="R1073" s="298"/>
      <c r="S1073" s="298"/>
      <c r="T1073" s="298"/>
      <c r="U1073" s="298"/>
      <c r="V1073" s="298"/>
      <c r="W1073" s="298"/>
      <c r="X1073" s="298"/>
      <c r="Y1073" s="298"/>
      <c r="Z1073" s="298"/>
      <c r="AA1073" s="298"/>
      <c r="AB1073" s="298"/>
      <c r="AC1073" s="298"/>
      <c r="AD1073" s="298"/>
      <c r="AE1073" s="298"/>
      <c r="AF1073" s="298"/>
      <c r="AG1073" s="298"/>
      <c r="AH1073" s="298"/>
      <c r="AI1073" s="298"/>
      <c r="AJ1073" s="298"/>
      <c r="AK1073" s="298"/>
      <c r="AL1073" s="298"/>
      <c r="AM1073" s="298"/>
      <c r="AN1073" s="298"/>
      <c r="AO1073" s="298"/>
      <c r="AP1073" s="298"/>
      <c r="AQ1073" s="298"/>
      <c r="AR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</row>
    <row r="1074" spans="2:60" x14ac:dyDescent="0.2">
      <c r="B1074" s="341"/>
      <c r="C1074" s="341"/>
      <c r="D1074" s="341"/>
      <c r="E1074" s="341"/>
      <c r="F1074" s="341"/>
      <c r="G1074" s="341"/>
      <c r="H1074" s="341"/>
      <c r="I1074" s="341"/>
      <c r="J1074" s="298"/>
      <c r="K1074" s="298"/>
      <c r="L1074" s="298"/>
      <c r="M1074" s="298"/>
      <c r="N1074" s="298"/>
      <c r="O1074" s="298"/>
      <c r="P1074" s="298"/>
      <c r="Q1074" s="298"/>
      <c r="R1074" s="298"/>
      <c r="S1074" s="298"/>
      <c r="T1074" s="298"/>
      <c r="U1074" s="298"/>
      <c r="V1074" s="298"/>
      <c r="W1074" s="298"/>
      <c r="X1074" s="298"/>
      <c r="Y1074" s="298"/>
      <c r="Z1074" s="298"/>
      <c r="AA1074" s="298"/>
      <c r="AB1074" s="298"/>
      <c r="AC1074" s="298"/>
      <c r="AD1074" s="298"/>
      <c r="AE1074" s="298"/>
      <c r="AF1074" s="298"/>
      <c r="AG1074" s="298"/>
      <c r="AH1074" s="298"/>
      <c r="AI1074" s="298"/>
      <c r="AJ1074" s="298"/>
      <c r="AK1074" s="298"/>
      <c r="AL1074" s="298"/>
      <c r="AM1074" s="298"/>
      <c r="AN1074" s="298"/>
      <c r="AO1074" s="298"/>
      <c r="AP1074" s="298"/>
      <c r="AQ1074" s="298"/>
      <c r="AR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</row>
    <row r="1075" spans="2:60" x14ac:dyDescent="0.2">
      <c r="B1075" s="341"/>
      <c r="C1075" s="341"/>
      <c r="D1075" s="341"/>
      <c r="E1075" s="341"/>
      <c r="F1075" s="341"/>
      <c r="G1075" s="341"/>
      <c r="H1075" s="341"/>
      <c r="I1075" s="341"/>
      <c r="J1075" s="298"/>
      <c r="K1075" s="298"/>
      <c r="L1075" s="298"/>
      <c r="M1075" s="298"/>
      <c r="N1075" s="298"/>
      <c r="O1075" s="298"/>
      <c r="P1075" s="298"/>
      <c r="Q1075" s="298"/>
      <c r="R1075" s="298"/>
      <c r="S1075" s="298"/>
      <c r="T1075" s="298"/>
      <c r="U1075" s="298"/>
      <c r="V1075" s="298"/>
      <c r="W1075" s="298"/>
      <c r="X1075" s="298"/>
      <c r="Y1075" s="298"/>
      <c r="Z1075" s="298"/>
      <c r="AA1075" s="298"/>
      <c r="AB1075" s="298"/>
      <c r="AC1075" s="298"/>
      <c r="AD1075" s="298"/>
      <c r="AE1075" s="298"/>
      <c r="AF1075" s="298"/>
      <c r="AG1075" s="298"/>
      <c r="AH1075" s="298"/>
      <c r="AI1075" s="298"/>
      <c r="AJ1075" s="298"/>
      <c r="AK1075" s="298"/>
      <c r="AL1075" s="298"/>
      <c r="AM1075" s="298"/>
      <c r="AN1075" s="298"/>
      <c r="AO1075" s="298"/>
      <c r="AP1075" s="298"/>
      <c r="AQ1075" s="298"/>
      <c r="AR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</row>
    <row r="1076" spans="2:60" x14ac:dyDescent="0.2">
      <c r="B1076" s="341"/>
      <c r="C1076" s="341"/>
      <c r="D1076" s="341"/>
      <c r="E1076" s="341"/>
      <c r="F1076" s="341"/>
      <c r="G1076" s="341"/>
      <c r="H1076" s="341"/>
      <c r="I1076" s="341"/>
      <c r="J1076" s="298"/>
      <c r="K1076" s="298"/>
      <c r="L1076" s="298"/>
      <c r="M1076" s="298"/>
      <c r="N1076" s="298"/>
      <c r="O1076" s="298"/>
      <c r="P1076" s="298"/>
      <c r="Q1076" s="298"/>
      <c r="R1076" s="298"/>
      <c r="S1076" s="298"/>
      <c r="T1076" s="298"/>
      <c r="U1076" s="298"/>
      <c r="V1076" s="298"/>
      <c r="W1076" s="298"/>
      <c r="X1076" s="298"/>
      <c r="Y1076" s="298"/>
      <c r="Z1076" s="298"/>
      <c r="AA1076" s="298"/>
      <c r="AB1076" s="298"/>
      <c r="AC1076" s="298"/>
      <c r="AD1076" s="298"/>
      <c r="AE1076" s="298"/>
      <c r="AF1076" s="298"/>
      <c r="AG1076" s="298"/>
      <c r="AH1076" s="298"/>
      <c r="AI1076" s="298"/>
      <c r="AJ1076" s="298"/>
      <c r="AK1076" s="298"/>
      <c r="AL1076" s="298"/>
      <c r="AM1076" s="298"/>
      <c r="AN1076" s="298"/>
      <c r="AO1076" s="298"/>
      <c r="AP1076" s="298"/>
      <c r="AQ1076" s="298"/>
      <c r="AR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</row>
    <row r="1077" spans="2:60" x14ac:dyDescent="0.2">
      <c r="B1077" s="341"/>
      <c r="C1077" s="341"/>
      <c r="D1077" s="341"/>
      <c r="E1077" s="341"/>
      <c r="F1077" s="341"/>
      <c r="G1077" s="341"/>
      <c r="H1077" s="341"/>
      <c r="I1077" s="341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</row>
    <row r="1078" spans="2:60" x14ac:dyDescent="0.2">
      <c r="B1078" s="341"/>
      <c r="C1078" s="341"/>
      <c r="D1078" s="341"/>
      <c r="E1078" s="341"/>
      <c r="F1078" s="341"/>
      <c r="G1078" s="341"/>
      <c r="H1078" s="341"/>
      <c r="I1078" s="341"/>
      <c r="J1078" s="298"/>
      <c r="K1078" s="298"/>
      <c r="L1078" s="298"/>
      <c r="M1078" s="298"/>
      <c r="N1078" s="298"/>
      <c r="O1078" s="298"/>
      <c r="P1078" s="298"/>
      <c r="Q1078" s="298"/>
      <c r="R1078" s="298"/>
      <c r="S1078" s="298"/>
      <c r="T1078" s="298"/>
      <c r="U1078" s="298"/>
      <c r="V1078" s="298"/>
      <c r="W1078" s="298"/>
      <c r="X1078" s="298"/>
      <c r="Y1078" s="298"/>
      <c r="Z1078" s="298"/>
      <c r="AA1078" s="298"/>
      <c r="AB1078" s="298"/>
      <c r="AC1078" s="298"/>
      <c r="AD1078" s="298"/>
      <c r="AE1078" s="298"/>
      <c r="AF1078" s="298"/>
      <c r="AG1078" s="298"/>
      <c r="AH1078" s="298"/>
      <c r="AI1078" s="298"/>
      <c r="AJ1078" s="298"/>
      <c r="AK1078" s="298"/>
      <c r="AL1078" s="298"/>
      <c r="AM1078" s="298"/>
      <c r="AN1078" s="298"/>
      <c r="AO1078" s="298"/>
      <c r="AP1078" s="298"/>
      <c r="AQ1078" s="298"/>
      <c r="AR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</row>
    <row r="1079" spans="2:60" x14ac:dyDescent="0.2">
      <c r="B1079" s="341"/>
      <c r="C1079" s="341"/>
      <c r="D1079" s="341"/>
      <c r="E1079" s="341"/>
      <c r="F1079" s="341"/>
      <c r="G1079" s="341"/>
      <c r="H1079" s="341"/>
      <c r="I1079" s="341"/>
      <c r="J1079" s="298"/>
      <c r="K1079" s="298"/>
      <c r="L1079" s="298"/>
      <c r="M1079" s="298"/>
      <c r="N1079" s="298"/>
      <c r="O1079" s="298"/>
      <c r="P1079" s="298"/>
      <c r="Q1079" s="298"/>
      <c r="R1079" s="298"/>
      <c r="S1079" s="298"/>
      <c r="T1079" s="298"/>
      <c r="U1079" s="298"/>
      <c r="V1079" s="298"/>
      <c r="W1079" s="298"/>
      <c r="X1079" s="298"/>
      <c r="Y1079" s="298"/>
      <c r="Z1079" s="298"/>
      <c r="AA1079" s="298"/>
      <c r="AB1079" s="298"/>
      <c r="AC1079" s="298"/>
      <c r="AD1079" s="298"/>
      <c r="AE1079" s="298"/>
      <c r="AF1079" s="298"/>
      <c r="AG1079" s="298"/>
      <c r="AH1079" s="298"/>
      <c r="AI1079" s="298"/>
      <c r="AJ1079" s="298"/>
      <c r="AK1079" s="298"/>
      <c r="AL1079" s="298"/>
      <c r="AM1079" s="298"/>
      <c r="AN1079" s="298"/>
      <c r="AO1079" s="298"/>
      <c r="AP1079" s="298"/>
      <c r="AQ1079" s="298"/>
      <c r="AR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</row>
    <row r="1080" spans="2:60" x14ac:dyDescent="0.2">
      <c r="B1080" s="341"/>
      <c r="C1080" s="341"/>
      <c r="D1080" s="341"/>
      <c r="E1080" s="341"/>
      <c r="F1080" s="341"/>
      <c r="G1080" s="341"/>
      <c r="H1080" s="341"/>
      <c r="I1080" s="341"/>
      <c r="J1080" s="298"/>
      <c r="K1080" s="298"/>
      <c r="L1080" s="298"/>
      <c r="M1080" s="298"/>
      <c r="N1080" s="298"/>
      <c r="O1080" s="298"/>
      <c r="P1080" s="298"/>
      <c r="Q1080" s="298"/>
      <c r="R1080" s="298"/>
      <c r="S1080" s="298"/>
      <c r="T1080" s="298"/>
      <c r="U1080" s="298"/>
      <c r="V1080" s="298"/>
      <c r="W1080" s="298"/>
      <c r="X1080" s="298"/>
      <c r="Y1080" s="298"/>
      <c r="Z1080" s="298"/>
      <c r="AA1080" s="298"/>
      <c r="AB1080" s="298"/>
      <c r="AC1080" s="298"/>
      <c r="AD1080" s="298"/>
      <c r="AE1080" s="298"/>
      <c r="AF1080" s="298"/>
      <c r="AG1080" s="298"/>
      <c r="AH1080" s="298"/>
      <c r="AI1080" s="298"/>
      <c r="AJ1080" s="298"/>
      <c r="AK1080" s="298"/>
      <c r="AL1080" s="298"/>
      <c r="AM1080" s="298"/>
      <c r="AN1080" s="298"/>
      <c r="AO1080" s="298"/>
      <c r="AP1080" s="298"/>
      <c r="AQ1080" s="298"/>
      <c r="AR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</row>
    <row r="1081" spans="2:60" x14ac:dyDescent="0.2">
      <c r="B1081" s="341"/>
      <c r="C1081" s="341"/>
      <c r="D1081" s="341"/>
      <c r="E1081" s="341"/>
      <c r="F1081" s="341"/>
      <c r="G1081" s="341"/>
      <c r="H1081" s="341"/>
      <c r="I1081" s="341"/>
      <c r="J1081" s="298"/>
      <c r="K1081" s="298"/>
      <c r="L1081" s="298"/>
      <c r="M1081" s="298"/>
      <c r="N1081" s="298"/>
      <c r="O1081" s="298"/>
      <c r="P1081" s="298"/>
      <c r="Q1081" s="298"/>
      <c r="R1081" s="298"/>
      <c r="S1081" s="298"/>
      <c r="T1081" s="298"/>
      <c r="U1081" s="298"/>
      <c r="V1081" s="298"/>
      <c r="W1081" s="298"/>
      <c r="X1081" s="298"/>
      <c r="Y1081" s="298"/>
      <c r="Z1081" s="298"/>
      <c r="AA1081" s="298"/>
      <c r="AB1081" s="298"/>
      <c r="AC1081" s="298"/>
      <c r="AD1081" s="298"/>
      <c r="AE1081" s="298"/>
      <c r="AF1081" s="298"/>
      <c r="AG1081" s="298"/>
      <c r="AH1081" s="298"/>
      <c r="AI1081" s="298"/>
      <c r="AJ1081" s="298"/>
      <c r="AK1081" s="298"/>
      <c r="AL1081" s="298"/>
      <c r="AM1081" s="298"/>
      <c r="AN1081" s="298"/>
      <c r="AO1081" s="298"/>
      <c r="AP1081" s="298"/>
      <c r="AQ1081" s="298"/>
      <c r="AR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</row>
    <row r="1082" spans="2:60" x14ac:dyDescent="0.2">
      <c r="B1082" s="341"/>
      <c r="C1082" s="341"/>
      <c r="D1082" s="341"/>
      <c r="E1082" s="341"/>
      <c r="F1082" s="341"/>
      <c r="G1082" s="341"/>
      <c r="H1082" s="341"/>
      <c r="I1082" s="341"/>
      <c r="J1082" s="298"/>
      <c r="K1082" s="298"/>
      <c r="L1082" s="298"/>
      <c r="M1082" s="298"/>
      <c r="N1082" s="298"/>
      <c r="O1082" s="298"/>
      <c r="P1082" s="298"/>
      <c r="Q1082" s="298"/>
      <c r="R1082" s="298"/>
      <c r="S1082" s="298"/>
      <c r="T1082" s="298"/>
      <c r="U1082" s="298"/>
      <c r="V1082" s="298"/>
      <c r="W1082" s="298"/>
      <c r="X1082" s="298"/>
      <c r="Y1082" s="298"/>
      <c r="Z1082" s="298"/>
      <c r="AA1082" s="298"/>
      <c r="AB1082" s="298"/>
      <c r="AC1082" s="298"/>
      <c r="AD1082" s="298"/>
      <c r="AE1082" s="298"/>
      <c r="AF1082" s="298"/>
      <c r="AG1082" s="298"/>
      <c r="AH1082" s="298"/>
      <c r="AI1082" s="298"/>
      <c r="AJ1082" s="298"/>
      <c r="AK1082" s="298"/>
      <c r="AL1082" s="298"/>
      <c r="AM1082" s="298"/>
      <c r="AN1082" s="298"/>
      <c r="AO1082" s="298"/>
      <c r="AP1082" s="298"/>
      <c r="AQ1082" s="298"/>
      <c r="AR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</row>
    <row r="1083" spans="2:60" x14ac:dyDescent="0.2">
      <c r="B1083" s="341"/>
      <c r="C1083" s="341"/>
      <c r="D1083" s="341"/>
      <c r="E1083" s="341"/>
      <c r="F1083" s="341"/>
      <c r="G1083" s="341"/>
      <c r="H1083" s="341"/>
      <c r="I1083" s="341"/>
      <c r="J1083" s="298"/>
      <c r="K1083" s="298"/>
      <c r="L1083" s="298"/>
      <c r="M1083" s="298"/>
      <c r="N1083" s="298"/>
      <c r="O1083" s="298"/>
      <c r="P1083" s="298"/>
      <c r="Q1083" s="298"/>
      <c r="R1083" s="298"/>
      <c r="S1083" s="298"/>
      <c r="T1083" s="298"/>
      <c r="U1083" s="298"/>
      <c r="V1083" s="298"/>
      <c r="W1083" s="298"/>
      <c r="X1083" s="298"/>
      <c r="Y1083" s="298"/>
      <c r="Z1083" s="298"/>
      <c r="AA1083" s="298"/>
      <c r="AB1083" s="298"/>
      <c r="AC1083" s="298"/>
      <c r="AD1083" s="298"/>
      <c r="AE1083" s="298"/>
      <c r="AF1083" s="298"/>
      <c r="AG1083" s="298"/>
      <c r="AH1083" s="298"/>
      <c r="AI1083" s="298"/>
      <c r="AJ1083" s="298"/>
      <c r="AK1083" s="298"/>
      <c r="AL1083" s="298"/>
      <c r="AM1083" s="298"/>
      <c r="AN1083" s="298"/>
      <c r="AO1083" s="298"/>
      <c r="AP1083" s="298"/>
      <c r="AQ1083" s="298"/>
      <c r="AR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</row>
    <row r="1084" spans="2:60" x14ac:dyDescent="0.2">
      <c r="B1084" s="341"/>
      <c r="C1084" s="341"/>
      <c r="D1084" s="341"/>
      <c r="E1084" s="341"/>
      <c r="F1084" s="341"/>
      <c r="G1084" s="341"/>
      <c r="H1084" s="341"/>
      <c r="I1084" s="341"/>
      <c r="J1084" s="298"/>
      <c r="K1084" s="298"/>
      <c r="L1084" s="298"/>
      <c r="M1084" s="298"/>
      <c r="N1084" s="298"/>
      <c r="O1084" s="298"/>
      <c r="P1084" s="298"/>
      <c r="Q1084" s="298"/>
      <c r="R1084" s="298"/>
      <c r="S1084" s="298"/>
      <c r="T1084" s="298"/>
      <c r="U1084" s="298"/>
      <c r="V1084" s="298"/>
      <c r="W1084" s="298"/>
      <c r="X1084" s="298"/>
      <c r="Y1084" s="298"/>
      <c r="Z1084" s="298"/>
      <c r="AA1084" s="298"/>
      <c r="AB1084" s="298"/>
      <c r="AC1084" s="298"/>
      <c r="AD1084" s="298"/>
      <c r="AE1084" s="298"/>
      <c r="AF1084" s="298"/>
      <c r="AG1084" s="298"/>
      <c r="AH1084" s="298"/>
      <c r="AI1084" s="298"/>
      <c r="AJ1084" s="298"/>
      <c r="AK1084" s="298"/>
      <c r="AL1084" s="298"/>
      <c r="AM1084" s="298"/>
      <c r="AN1084" s="298"/>
      <c r="AO1084" s="298"/>
      <c r="AP1084" s="298"/>
      <c r="AQ1084" s="298"/>
      <c r="AR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</row>
    <row r="1085" spans="2:60" x14ac:dyDescent="0.2">
      <c r="B1085" s="341"/>
      <c r="C1085" s="341"/>
      <c r="D1085" s="341"/>
      <c r="E1085" s="341"/>
      <c r="F1085" s="341"/>
      <c r="G1085" s="341"/>
      <c r="H1085" s="341"/>
      <c r="I1085" s="341"/>
      <c r="J1085" s="298"/>
      <c r="K1085" s="298"/>
      <c r="L1085" s="298"/>
      <c r="M1085" s="298"/>
      <c r="N1085" s="298"/>
      <c r="O1085" s="298"/>
      <c r="P1085" s="298"/>
      <c r="Q1085" s="298"/>
      <c r="R1085" s="298"/>
      <c r="S1085" s="298"/>
      <c r="T1085" s="298"/>
      <c r="U1085" s="298"/>
      <c r="V1085" s="298"/>
      <c r="W1085" s="298"/>
      <c r="X1085" s="298"/>
      <c r="Y1085" s="298"/>
      <c r="Z1085" s="298"/>
      <c r="AA1085" s="298"/>
      <c r="AB1085" s="298"/>
      <c r="AC1085" s="298"/>
      <c r="AD1085" s="298"/>
      <c r="AE1085" s="298"/>
      <c r="AF1085" s="298"/>
      <c r="AG1085" s="298"/>
      <c r="AH1085" s="298"/>
      <c r="AI1085" s="298"/>
      <c r="AJ1085" s="298"/>
      <c r="AK1085" s="298"/>
      <c r="AL1085" s="298"/>
      <c r="AM1085" s="298"/>
      <c r="AN1085" s="298"/>
      <c r="AO1085" s="298"/>
      <c r="AP1085" s="298"/>
      <c r="AQ1085" s="298"/>
      <c r="AR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</row>
    <row r="1086" spans="2:60" x14ac:dyDescent="0.2">
      <c r="B1086" s="341"/>
      <c r="C1086" s="341"/>
      <c r="D1086" s="341"/>
      <c r="E1086" s="341"/>
      <c r="F1086" s="341"/>
      <c r="G1086" s="341"/>
      <c r="H1086" s="341"/>
      <c r="I1086" s="341"/>
      <c r="J1086" s="298"/>
      <c r="K1086" s="298"/>
      <c r="L1086" s="298"/>
      <c r="M1086" s="298"/>
      <c r="N1086" s="298"/>
      <c r="O1086" s="298"/>
      <c r="P1086" s="298"/>
      <c r="Q1086" s="298"/>
      <c r="R1086" s="298"/>
      <c r="S1086" s="298"/>
      <c r="T1086" s="298"/>
      <c r="U1086" s="298"/>
      <c r="V1086" s="298"/>
      <c r="W1086" s="298"/>
      <c r="X1086" s="298"/>
      <c r="Y1086" s="298"/>
      <c r="Z1086" s="298"/>
      <c r="AA1086" s="298"/>
      <c r="AB1086" s="298"/>
      <c r="AC1086" s="298"/>
      <c r="AD1086" s="298"/>
      <c r="AE1086" s="298"/>
      <c r="AF1086" s="298"/>
      <c r="AG1086" s="298"/>
      <c r="AH1086" s="298"/>
      <c r="AI1086" s="298"/>
      <c r="AJ1086" s="298"/>
      <c r="AK1086" s="298"/>
      <c r="AL1086" s="298"/>
      <c r="AM1086" s="298"/>
      <c r="AN1086" s="298"/>
      <c r="AO1086" s="298"/>
      <c r="AP1086" s="298"/>
      <c r="AQ1086" s="298"/>
      <c r="AR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</row>
    <row r="1087" spans="2:60" x14ac:dyDescent="0.2">
      <c r="B1087" s="341"/>
      <c r="C1087" s="341"/>
      <c r="D1087" s="341"/>
      <c r="E1087" s="341"/>
      <c r="F1087" s="341"/>
      <c r="G1087" s="341"/>
      <c r="H1087" s="341"/>
      <c r="I1087" s="341"/>
      <c r="J1087" s="298"/>
      <c r="K1087" s="298"/>
      <c r="L1087" s="298"/>
      <c r="M1087" s="298"/>
      <c r="N1087" s="298"/>
      <c r="O1087" s="298"/>
      <c r="P1087" s="298"/>
      <c r="Q1087" s="298"/>
      <c r="R1087" s="298"/>
      <c r="S1087" s="298"/>
      <c r="T1087" s="298"/>
      <c r="U1087" s="298"/>
      <c r="V1087" s="298"/>
      <c r="W1087" s="298"/>
      <c r="X1087" s="298"/>
      <c r="Y1087" s="298"/>
      <c r="Z1087" s="298"/>
      <c r="AA1087" s="298"/>
      <c r="AB1087" s="298"/>
      <c r="AC1087" s="298"/>
      <c r="AD1087" s="298"/>
      <c r="AE1087" s="298"/>
      <c r="AF1087" s="298"/>
      <c r="AG1087" s="298"/>
      <c r="AH1087" s="298"/>
      <c r="AI1087" s="298"/>
      <c r="AJ1087" s="298"/>
      <c r="AK1087" s="298"/>
      <c r="AL1087" s="298"/>
      <c r="AM1087" s="298"/>
      <c r="AN1087" s="298"/>
      <c r="AO1087" s="298"/>
      <c r="AP1087" s="298"/>
      <c r="AQ1087" s="298"/>
      <c r="AR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</row>
    <row r="1088" spans="2:60" x14ac:dyDescent="0.2">
      <c r="B1088" s="341"/>
      <c r="C1088" s="341"/>
      <c r="D1088" s="341"/>
      <c r="E1088" s="341"/>
      <c r="F1088" s="341"/>
      <c r="G1088" s="341"/>
      <c r="H1088" s="341"/>
      <c r="I1088" s="341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</row>
    <row r="1089" spans="2:60" x14ac:dyDescent="0.2">
      <c r="B1089" s="341"/>
      <c r="C1089" s="341"/>
      <c r="D1089" s="341"/>
      <c r="E1089" s="341"/>
      <c r="F1089" s="341"/>
      <c r="G1089" s="341"/>
      <c r="H1089" s="341"/>
      <c r="I1089" s="341"/>
      <c r="J1089" s="298"/>
      <c r="K1089" s="298"/>
      <c r="L1089" s="298"/>
      <c r="M1089" s="298"/>
      <c r="N1089" s="298"/>
      <c r="O1089" s="298"/>
      <c r="P1089" s="298"/>
      <c r="Q1089" s="298"/>
      <c r="R1089" s="298"/>
      <c r="S1089" s="298"/>
      <c r="T1089" s="298"/>
      <c r="U1089" s="298"/>
      <c r="V1089" s="298"/>
      <c r="W1089" s="298"/>
      <c r="X1089" s="298"/>
      <c r="Y1089" s="298"/>
      <c r="Z1089" s="298"/>
      <c r="AA1089" s="298"/>
      <c r="AB1089" s="298"/>
      <c r="AC1089" s="298"/>
      <c r="AD1089" s="298"/>
      <c r="AE1089" s="298"/>
      <c r="AF1089" s="298"/>
      <c r="AG1089" s="298"/>
      <c r="AH1089" s="298"/>
      <c r="AI1089" s="298"/>
      <c r="AJ1089" s="298"/>
      <c r="AK1089" s="298"/>
      <c r="AL1089" s="298"/>
      <c r="AM1089" s="298"/>
      <c r="AN1089" s="298"/>
      <c r="AO1089" s="298"/>
      <c r="AP1089" s="298"/>
      <c r="AQ1089" s="298"/>
      <c r="AR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</row>
    <row r="1090" spans="2:60" x14ac:dyDescent="0.2">
      <c r="B1090" s="341"/>
      <c r="C1090" s="341"/>
      <c r="D1090" s="341"/>
      <c r="E1090" s="341"/>
      <c r="F1090" s="341"/>
      <c r="G1090" s="341"/>
      <c r="H1090" s="341"/>
      <c r="I1090" s="341"/>
      <c r="J1090" s="298"/>
      <c r="K1090" s="298"/>
      <c r="L1090" s="298"/>
      <c r="M1090" s="298"/>
      <c r="N1090" s="298"/>
      <c r="O1090" s="298"/>
      <c r="P1090" s="298"/>
      <c r="Q1090" s="298"/>
      <c r="R1090" s="298"/>
      <c r="S1090" s="298"/>
      <c r="T1090" s="298"/>
      <c r="U1090" s="298"/>
      <c r="V1090" s="298"/>
      <c r="W1090" s="298"/>
      <c r="X1090" s="298"/>
      <c r="Y1090" s="298"/>
      <c r="Z1090" s="298"/>
      <c r="AA1090" s="298"/>
      <c r="AB1090" s="298"/>
      <c r="AC1090" s="298"/>
      <c r="AD1090" s="298"/>
      <c r="AE1090" s="298"/>
      <c r="AF1090" s="298"/>
      <c r="AG1090" s="298"/>
      <c r="AH1090" s="298"/>
      <c r="AI1090" s="298"/>
      <c r="AJ1090" s="298"/>
      <c r="AK1090" s="298"/>
      <c r="AL1090" s="298"/>
      <c r="AM1090" s="298"/>
      <c r="AN1090" s="298"/>
      <c r="AO1090" s="298"/>
      <c r="AP1090" s="298"/>
      <c r="AQ1090" s="298"/>
      <c r="AR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</row>
    <row r="1091" spans="2:60" x14ac:dyDescent="0.2">
      <c r="B1091" s="341"/>
      <c r="C1091" s="341"/>
      <c r="D1091" s="341"/>
      <c r="E1091" s="341"/>
      <c r="F1091" s="341"/>
      <c r="G1091" s="341"/>
      <c r="H1091" s="341"/>
      <c r="I1091" s="341"/>
      <c r="J1091" s="298"/>
      <c r="K1091" s="298"/>
      <c r="L1091" s="298"/>
      <c r="M1091" s="298"/>
      <c r="N1091" s="298"/>
      <c r="O1091" s="298"/>
      <c r="P1091" s="298"/>
      <c r="Q1091" s="298"/>
      <c r="R1091" s="298"/>
      <c r="S1091" s="298"/>
      <c r="T1091" s="298"/>
      <c r="U1091" s="298"/>
      <c r="V1091" s="298"/>
      <c r="W1091" s="298"/>
      <c r="X1091" s="298"/>
      <c r="Y1091" s="298"/>
      <c r="Z1091" s="298"/>
      <c r="AA1091" s="298"/>
      <c r="AB1091" s="298"/>
      <c r="AC1091" s="298"/>
      <c r="AD1091" s="298"/>
      <c r="AE1091" s="298"/>
      <c r="AF1091" s="298"/>
      <c r="AG1091" s="298"/>
      <c r="AH1091" s="298"/>
      <c r="AI1091" s="298"/>
      <c r="AJ1091" s="298"/>
      <c r="AK1091" s="298"/>
      <c r="AL1091" s="298"/>
      <c r="AM1091" s="298"/>
      <c r="AN1091" s="298"/>
      <c r="AO1091" s="298"/>
      <c r="AP1091" s="298"/>
      <c r="AQ1091" s="298"/>
      <c r="AR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</row>
    <row r="1092" spans="2:60" x14ac:dyDescent="0.2">
      <c r="B1092" s="341"/>
      <c r="C1092" s="341"/>
      <c r="D1092" s="341"/>
      <c r="E1092" s="341"/>
      <c r="F1092" s="341"/>
      <c r="G1092" s="341"/>
      <c r="H1092" s="341"/>
      <c r="I1092" s="341"/>
      <c r="J1092" s="298"/>
      <c r="K1092" s="298"/>
      <c r="L1092" s="298"/>
      <c r="M1092" s="298"/>
      <c r="N1092" s="298"/>
      <c r="O1092" s="298"/>
      <c r="P1092" s="298"/>
      <c r="Q1092" s="298"/>
      <c r="R1092" s="298"/>
      <c r="S1092" s="298"/>
      <c r="T1092" s="298"/>
      <c r="U1092" s="298"/>
      <c r="V1092" s="298"/>
      <c r="W1092" s="298"/>
      <c r="X1092" s="298"/>
      <c r="Y1092" s="298"/>
      <c r="Z1092" s="298"/>
      <c r="AA1092" s="298"/>
      <c r="AB1092" s="298"/>
      <c r="AC1092" s="298"/>
      <c r="AD1092" s="298"/>
      <c r="AE1092" s="298"/>
      <c r="AF1092" s="298"/>
      <c r="AG1092" s="298"/>
      <c r="AH1092" s="298"/>
      <c r="AI1092" s="298"/>
      <c r="AJ1092" s="298"/>
      <c r="AK1092" s="298"/>
      <c r="AL1092" s="298"/>
      <c r="AM1092" s="298"/>
      <c r="AN1092" s="298"/>
      <c r="AO1092" s="298"/>
      <c r="AP1092" s="298"/>
      <c r="AQ1092" s="298"/>
      <c r="AR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</row>
    <row r="1093" spans="2:60" x14ac:dyDescent="0.2">
      <c r="B1093" s="341"/>
      <c r="C1093" s="341"/>
      <c r="D1093" s="341"/>
      <c r="E1093" s="341"/>
      <c r="F1093" s="341"/>
      <c r="G1093" s="341"/>
      <c r="H1093" s="341"/>
      <c r="I1093" s="341"/>
      <c r="J1093" s="298"/>
      <c r="K1093" s="298"/>
      <c r="L1093" s="298"/>
      <c r="M1093" s="298"/>
      <c r="N1093" s="298"/>
      <c r="O1093" s="298"/>
      <c r="P1093" s="298"/>
      <c r="Q1093" s="298"/>
      <c r="R1093" s="298"/>
      <c r="S1093" s="298"/>
      <c r="T1093" s="298"/>
      <c r="U1093" s="298"/>
      <c r="V1093" s="298"/>
      <c r="W1093" s="298"/>
      <c r="X1093" s="298"/>
      <c r="Y1093" s="298"/>
      <c r="Z1093" s="298"/>
      <c r="AA1093" s="298"/>
      <c r="AB1093" s="298"/>
      <c r="AC1093" s="298"/>
      <c r="AD1093" s="298"/>
      <c r="AE1093" s="298"/>
      <c r="AF1093" s="298"/>
      <c r="AG1093" s="298"/>
      <c r="AH1093" s="298"/>
      <c r="AI1093" s="298"/>
      <c r="AJ1093" s="298"/>
      <c r="AK1093" s="298"/>
      <c r="AL1093" s="298"/>
      <c r="AM1093" s="298"/>
      <c r="AN1093" s="298"/>
      <c r="AO1093" s="298"/>
      <c r="AP1093" s="298"/>
      <c r="AQ1093" s="298"/>
      <c r="AR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</row>
    <row r="1094" spans="2:60" x14ac:dyDescent="0.2">
      <c r="B1094" s="341"/>
      <c r="C1094" s="341"/>
      <c r="D1094" s="341"/>
      <c r="E1094" s="341"/>
      <c r="F1094" s="341"/>
      <c r="G1094" s="341"/>
      <c r="H1094" s="341"/>
      <c r="I1094" s="341"/>
      <c r="J1094" s="298"/>
      <c r="K1094" s="298"/>
      <c r="L1094" s="298"/>
      <c r="M1094" s="298"/>
      <c r="N1094" s="298"/>
      <c r="O1094" s="298"/>
      <c r="P1094" s="298"/>
      <c r="Q1094" s="298"/>
      <c r="R1094" s="298"/>
      <c r="S1094" s="298"/>
      <c r="T1094" s="298"/>
      <c r="U1094" s="298"/>
      <c r="V1094" s="298"/>
      <c r="W1094" s="298"/>
      <c r="X1094" s="298"/>
      <c r="Y1094" s="298"/>
      <c r="Z1094" s="298"/>
      <c r="AA1094" s="298"/>
      <c r="AB1094" s="298"/>
      <c r="AC1094" s="298"/>
      <c r="AD1094" s="298"/>
      <c r="AE1094" s="298"/>
      <c r="AF1094" s="298"/>
      <c r="AG1094" s="298"/>
      <c r="AH1094" s="298"/>
      <c r="AI1094" s="298"/>
      <c r="AJ1094" s="298"/>
      <c r="AK1094" s="298"/>
      <c r="AL1094" s="298"/>
      <c r="AM1094" s="298"/>
      <c r="AN1094" s="298"/>
      <c r="AO1094" s="298"/>
      <c r="AP1094" s="298"/>
      <c r="AQ1094" s="298"/>
      <c r="AR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</row>
    <row r="1095" spans="2:60" x14ac:dyDescent="0.2">
      <c r="B1095" s="341"/>
      <c r="C1095" s="341"/>
      <c r="D1095" s="341"/>
      <c r="E1095" s="341"/>
      <c r="F1095" s="341"/>
      <c r="G1095" s="341"/>
      <c r="H1095" s="341"/>
      <c r="I1095" s="341"/>
      <c r="J1095" s="298"/>
      <c r="K1095" s="298"/>
      <c r="L1095" s="298"/>
      <c r="M1095" s="298"/>
      <c r="N1095" s="298"/>
      <c r="O1095" s="298"/>
      <c r="P1095" s="298"/>
      <c r="Q1095" s="298"/>
      <c r="R1095" s="298"/>
      <c r="S1095" s="298"/>
      <c r="T1095" s="298"/>
      <c r="U1095" s="298"/>
      <c r="V1095" s="298"/>
      <c r="W1095" s="298"/>
      <c r="X1095" s="298"/>
      <c r="Y1095" s="298"/>
      <c r="Z1095" s="298"/>
      <c r="AA1095" s="298"/>
      <c r="AB1095" s="298"/>
      <c r="AC1095" s="298"/>
      <c r="AD1095" s="298"/>
      <c r="AE1095" s="298"/>
      <c r="AF1095" s="298"/>
      <c r="AG1095" s="298"/>
      <c r="AH1095" s="298"/>
      <c r="AI1095" s="298"/>
      <c r="AJ1095" s="298"/>
      <c r="AK1095" s="298"/>
      <c r="AL1095" s="298"/>
      <c r="AM1095" s="298"/>
      <c r="AN1095" s="298"/>
      <c r="AO1095" s="298"/>
      <c r="AP1095" s="298"/>
      <c r="AQ1095" s="298"/>
      <c r="AR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</row>
    <row r="1096" spans="2:60" x14ac:dyDescent="0.2">
      <c r="B1096" s="341"/>
      <c r="C1096" s="341"/>
      <c r="D1096" s="341"/>
      <c r="E1096" s="341"/>
      <c r="F1096" s="341"/>
      <c r="G1096" s="341"/>
      <c r="H1096" s="341"/>
      <c r="I1096" s="341"/>
      <c r="J1096" s="298"/>
      <c r="K1096" s="298"/>
      <c r="L1096" s="298"/>
      <c r="M1096" s="298"/>
      <c r="N1096" s="298"/>
      <c r="O1096" s="298"/>
      <c r="P1096" s="298"/>
      <c r="Q1096" s="298"/>
      <c r="R1096" s="298"/>
      <c r="S1096" s="298"/>
      <c r="T1096" s="298"/>
      <c r="U1096" s="298"/>
      <c r="V1096" s="298"/>
      <c r="W1096" s="298"/>
      <c r="X1096" s="298"/>
      <c r="Y1096" s="298"/>
      <c r="Z1096" s="298"/>
      <c r="AA1096" s="298"/>
      <c r="AB1096" s="298"/>
      <c r="AC1096" s="298"/>
      <c r="AD1096" s="298"/>
      <c r="AE1096" s="298"/>
      <c r="AF1096" s="298"/>
      <c r="AG1096" s="298"/>
      <c r="AH1096" s="298"/>
      <c r="AI1096" s="298"/>
      <c r="AJ1096" s="298"/>
      <c r="AK1096" s="298"/>
      <c r="AL1096" s="298"/>
      <c r="AM1096" s="298"/>
      <c r="AN1096" s="298"/>
      <c r="AO1096" s="298"/>
      <c r="AP1096" s="298"/>
      <c r="AQ1096" s="298"/>
      <c r="AR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</row>
    <row r="1097" spans="2:60" x14ac:dyDescent="0.2">
      <c r="B1097" s="341"/>
      <c r="C1097" s="341"/>
      <c r="D1097" s="341"/>
      <c r="E1097" s="341"/>
      <c r="F1097" s="341"/>
      <c r="G1097" s="341"/>
      <c r="H1097" s="341"/>
      <c r="I1097" s="341"/>
      <c r="J1097" s="298"/>
      <c r="K1097" s="298"/>
      <c r="L1097" s="298"/>
      <c r="M1097" s="298"/>
      <c r="N1097" s="298"/>
      <c r="O1097" s="298"/>
      <c r="P1097" s="298"/>
      <c r="Q1097" s="298"/>
      <c r="R1097" s="298"/>
      <c r="S1097" s="298"/>
      <c r="T1097" s="298"/>
      <c r="U1097" s="298"/>
      <c r="V1097" s="298"/>
      <c r="W1097" s="298"/>
      <c r="X1097" s="298"/>
      <c r="Y1097" s="298"/>
      <c r="Z1097" s="298"/>
      <c r="AA1097" s="298"/>
      <c r="AB1097" s="298"/>
      <c r="AC1097" s="298"/>
      <c r="AD1097" s="298"/>
      <c r="AE1097" s="298"/>
      <c r="AF1097" s="298"/>
      <c r="AG1097" s="298"/>
      <c r="AH1097" s="298"/>
      <c r="AI1097" s="298"/>
      <c r="AJ1097" s="298"/>
      <c r="AK1097" s="298"/>
      <c r="AL1097" s="298"/>
      <c r="AM1097" s="298"/>
      <c r="AN1097" s="298"/>
      <c r="AO1097" s="298"/>
      <c r="AP1097" s="298"/>
      <c r="AQ1097" s="298"/>
      <c r="AR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</row>
    <row r="1098" spans="2:60" x14ac:dyDescent="0.2">
      <c r="B1098" s="341"/>
      <c r="C1098" s="341"/>
      <c r="D1098" s="341"/>
      <c r="E1098" s="341"/>
      <c r="F1098" s="341"/>
      <c r="G1098" s="341"/>
      <c r="H1098" s="341"/>
      <c r="I1098" s="341"/>
      <c r="J1098" s="298"/>
      <c r="K1098" s="298"/>
      <c r="L1098" s="298"/>
      <c r="M1098" s="298"/>
      <c r="N1098" s="298"/>
      <c r="O1098" s="298"/>
      <c r="P1098" s="298"/>
      <c r="Q1098" s="298"/>
      <c r="R1098" s="298"/>
      <c r="S1098" s="298"/>
      <c r="T1098" s="298"/>
      <c r="U1098" s="298"/>
      <c r="V1098" s="298"/>
      <c r="W1098" s="298"/>
      <c r="X1098" s="298"/>
      <c r="Y1098" s="298"/>
      <c r="Z1098" s="298"/>
      <c r="AA1098" s="298"/>
      <c r="AB1098" s="298"/>
      <c r="AC1098" s="298"/>
      <c r="AD1098" s="298"/>
      <c r="AE1098" s="298"/>
      <c r="AF1098" s="298"/>
      <c r="AG1098" s="298"/>
      <c r="AH1098" s="298"/>
      <c r="AI1098" s="298"/>
      <c r="AJ1098" s="298"/>
      <c r="AK1098" s="298"/>
      <c r="AL1098" s="298"/>
      <c r="AM1098" s="298"/>
      <c r="AN1098" s="298"/>
      <c r="AO1098" s="298"/>
      <c r="AP1098" s="298"/>
      <c r="AQ1098" s="298"/>
      <c r="AR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</row>
    <row r="1099" spans="2:60" x14ac:dyDescent="0.2">
      <c r="B1099" s="341"/>
      <c r="C1099" s="341"/>
      <c r="D1099" s="341"/>
      <c r="E1099" s="341"/>
      <c r="F1099" s="341"/>
      <c r="G1099" s="341"/>
      <c r="H1099" s="341"/>
      <c r="I1099" s="341"/>
      <c r="J1099" s="298"/>
      <c r="K1099" s="298"/>
      <c r="L1099" s="298"/>
      <c r="M1099" s="298"/>
      <c r="N1099" s="298"/>
      <c r="O1099" s="298"/>
      <c r="P1099" s="298"/>
      <c r="Q1099" s="298"/>
      <c r="R1099" s="298"/>
      <c r="S1099" s="298"/>
      <c r="T1099" s="298"/>
      <c r="U1099" s="298"/>
      <c r="V1099" s="298"/>
      <c r="W1099" s="298"/>
      <c r="X1099" s="298"/>
      <c r="Y1099" s="298"/>
      <c r="Z1099" s="298"/>
      <c r="AA1099" s="298"/>
      <c r="AB1099" s="298"/>
      <c r="AC1099" s="298"/>
      <c r="AD1099" s="298"/>
      <c r="AE1099" s="298"/>
      <c r="AF1099" s="298"/>
      <c r="AG1099" s="298"/>
      <c r="AH1099" s="298"/>
      <c r="AI1099" s="298"/>
      <c r="AJ1099" s="298"/>
      <c r="AK1099" s="298"/>
      <c r="AL1099" s="298"/>
      <c r="AM1099" s="298"/>
      <c r="AN1099" s="298"/>
      <c r="AO1099" s="298"/>
      <c r="AP1099" s="298"/>
      <c r="AQ1099" s="298"/>
      <c r="AR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</row>
    <row r="1100" spans="2:60" x14ac:dyDescent="0.2">
      <c r="B1100" s="341"/>
      <c r="C1100" s="341"/>
      <c r="D1100" s="341"/>
      <c r="E1100" s="341"/>
      <c r="F1100" s="341"/>
      <c r="G1100" s="341"/>
      <c r="H1100" s="341"/>
      <c r="I1100" s="341"/>
      <c r="J1100" s="298"/>
      <c r="K1100" s="298"/>
      <c r="L1100" s="298"/>
      <c r="M1100" s="298"/>
      <c r="N1100" s="298"/>
      <c r="O1100" s="298"/>
      <c r="P1100" s="298"/>
      <c r="Q1100" s="298"/>
      <c r="R1100" s="298"/>
      <c r="S1100" s="298"/>
      <c r="T1100" s="298"/>
      <c r="U1100" s="298"/>
      <c r="V1100" s="298"/>
      <c r="W1100" s="298"/>
      <c r="X1100" s="298"/>
      <c r="Y1100" s="298"/>
      <c r="Z1100" s="298"/>
      <c r="AA1100" s="298"/>
      <c r="AB1100" s="298"/>
      <c r="AC1100" s="298"/>
      <c r="AD1100" s="298"/>
      <c r="AE1100" s="298"/>
      <c r="AF1100" s="298"/>
      <c r="AG1100" s="298"/>
      <c r="AH1100" s="298"/>
      <c r="AI1100" s="298"/>
      <c r="AJ1100" s="298"/>
      <c r="AK1100" s="298"/>
      <c r="AL1100" s="298"/>
      <c r="AM1100" s="298"/>
      <c r="AN1100" s="298"/>
      <c r="AO1100" s="298"/>
      <c r="AP1100" s="298"/>
      <c r="AQ1100" s="298"/>
      <c r="AR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</row>
    <row r="1101" spans="2:60" x14ac:dyDescent="0.2">
      <c r="B1101" s="341"/>
      <c r="C1101" s="341"/>
      <c r="D1101" s="341"/>
      <c r="E1101" s="341"/>
      <c r="F1101" s="341"/>
      <c r="G1101" s="341"/>
      <c r="H1101" s="341"/>
      <c r="I1101" s="341"/>
      <c r="J1101" s="298"/>
      <c r="K1101" s="298"/>
      <c r="L1101" s="298"/>
      <c r="M1101" s="298"/>
      <c r="N1101" s="298"/>
      <c r="O1101" s="298"/>
      <c r="P1101" s="298"/>
      <c r="Q1101" s="298"/>
      <c r="R1101" s="298"/>
      <c r="S1101" s="298"/>
      <c r="T1101" s="298"/>
      <c r="U1101" s="298"/>
      <c r="V1101" s="298"/>
      <c r="W1101" s="298"/>
      <c r="X1101" s="298"/>
      <c r="Y1101" s="298"/>
      <c r="Z1101" s="298"/>
      <c r="AA1101" s="298"/>
      <c r="AB1101" s="298"/>
      <c r="AC1101" s="298"/>
      <c r="AD1101" s="298"/>
      <c r="AE1101" s="298"/>
      <c r="AF1101" s="298"/>
      <c r="AG1101" s="298"/>
      <c r="AH1101" s="298"/>
      <c r="AI1101" s="298"/>
      <c r="AJ1101" s="298"/>
      <c r="AK1101" s="298"/>
      <c r="AL1101" s="298"/>
      <c r="AM1101" s="298"/>
      <c r="AN1101" s="298"/>
      <c r="AO1101" s="298"/>
      <c r="AP1101" s="298"/>
      <c r="AQ1101" s="298"/>
      <c r="AR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</row>
    <row r="1102" spans="2:60" x14ac:dyDescent="0.2">
      <c r="B1102" s="341"/>
      <c r="C1102" s="341"/>
      <c r="D1102" s="341"/>
      <c r="E1102" s="341"/>
      <c r="F1102" s="341"/>
      <c r="G1102" s="341"/>
      <c r="H1102" s="341"/>
      <c r="I1102" s="341"/>
      <c r="J1102" s="298"/>
      <c r="K1102" s="298"/>
      <c r="L1102" s="298"/>
      <c r="M1102" s="298"/>
      <c r="N1102" s="298"/>
      <c r="O1102" s="298"/>
      <c r="P1102" s="298"/>
      <c r="Q1102" s="298"/>
      <c r="R1102" s="298"/>
      <c r="S1102" s="298"/>
      <c r="T1102" s="298"/>
      <c r="U1102" s="298"/>
      <c r="V1102" s="298"/>
      <c r="W1102" s="298"/>
      <c r="X1102" s="298"/>
      <c r="Y1102" s="298"/>
      <c r="Z1102" s="298"/>
      <c r="AA1102" s="298"/>
      <c r="AB1102" s="298"/>
      <c r="AC1102" s="298"/>
      <c r="AD1102" s="298"/>
      <c r="AE1102" s="298"/>
      <c r="AF1102" s="298"/>
      <c r="AG1102" s="298"/>
      <c r="AH1102" s="298"/>
      <c r="AI1102" s="298"/>
      <c r="AJ1102" s="298"/>
      <c r="AK1102" s="298"/>
      <c r="AL1102" s="298"/>
      <c r="AM1102" s="298"/>
      <c r="AN1102" s="298"/>
      <c r="AO1102" s="298"/>
      <c r="AP1102" s="298"/>
      <c r="AQ1102" s="298"/>
      <c r="AR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</row>
    <row r="1103" spans="2:60" x14ac:dyDescent="0.2">
      <c r="B1103" s="341"/>
      <c r="C1103" s="341"/>
      <c r="D1103" s="341"/>
      <c r="E1103" s="341"/>
      <c r="F1103" s="341"/>
      <c r="G1103" s="341"/>
      <c r="H1103" s="341"/>
      <c r="I1103" s="341"/>
      <c r="J1103" s="298"/>
      <c r="K1103" s="298"/>
      <c r="L1103" s="298"/>
      <c r="M1103" s="298"/>
      <c r="N1103" s="298"/>
      <c r="O1103" s="298"/>
      <c r="P1103" s="298"/>
      <c r="Q1103" s="298"/>
      <c r="R1103" s="298"/>
      <c r="S1103" s="298"/>
      <c r="T1103" s="298"/>
      <c r="U1103" s="298"/>
      <c r="V1103" s="298"/>
      <c r="W1103" s="298"/>
      <c r="X1103" s="298"/>
      <c r="Y1103" s="298"/>
      <c r="Z1103" s="298"/>
      <c r="AA1103" s="298"/>
      <c r="AB1103" s="298"/>
      <c r="AC1103" s="298"/>
      <c r="AD1103" s="298"/>
      <c r="AE1103" s="298"/>
      <c r="AF1103" s="298"/>
      <c r="AG1103" s="298"/>
      <c r="AH1103" s="298"/>
      <c r="AI1103" s="298"/>
      <c r="AJ1103" s="298"/>
      <c r="AK1103" s="298"/>
      <c r="AL1103" s="298"/>
      <c r="AM1103" s="298"/>
      <c r="AN1103" s="298"/>
      <c r="AO1103" s="298"/>
      <c r="AP1103" s="298"/>
      <c r="AQ1103" s="298"/>
      <c r="AR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</row>
    <row r="1104" spans="2:60" x14ac:dyDescent="0.2">
      <c r="B1104" s="341"/>
      <c r="C1104" s="341"/>
      <c r="D1104" s="341"/>
      <c r="E1104" s="341"/>
      <c r="F1104" s="341"/>
      <c r="G1104" s="341"/>
      <c r="H1104" s="341"/>
      <c r="I1104" s="341"/>
      <c r="J1104" s="298"/>
      <c r="K1104" s="298"/>
      <c r="L1104" s="298"/>
      <c r="M1104" s="298"/>
      <c r="N1104" s="298"/>
      <c r="O1104" s="298"/>
      <c r="P1104" s="298"/>
      <c r="Q1104" s="298"/>
      <c r="R1104" s="298"/>
      <c r="S1104" s="298"/>
      <c r="T1104" s="298"/>
      <c r="U1104" s="298"/>
      <c r="V1104" s="298"/>
      <c r="W1104" s="298"/>
      <c r="X1104" s="298"/>
      <c r="Y1104" s="298"/>
      <c r="Z1104" s="298"/>
      <c r="AA1104" s="298"/>
      <c r="AB1104" s="298"/>
      <c r="AC1104" s="298"/>
      <c r="AD1104" s="298"/>
      <c r="AE1104" s="298"/>
      <c r="AF1104" s="298"/>
      <c r="AG1104" s="298"/>
      <c r="AH1104" s="298"/>
      <c r="AI1104" s="298"/>
      <c r="AJ1104" s="298"/>
      <c r="AK1104" s="298"/>
      <c r="AL1104" s="298"/>
      <c r="AM1104" s="298"/>
      <c r="AN1104" s="298"/>
      <c r="AO1104" s="298"/>
      <c r="AP1104" s="298"/>
      <c r="AQ1104" s="298"/>
      <c r="AR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</row>
    <row r="1105" spans="2:60" x14ac:dyDescent="0.2">
      <c r="B1105" s="341"/>
      <c r="C1105" s="341"/>
      <c r="D1105" s="341"/>
      <c r="E1105" s="341"/>
      <c r="F1105" s="341"/>
      <c r="G1105" s="341"/>
      <c r="H1105" s="341"/>
      <c r="I1105" s="341"/>
      <c r="J1105" s="298"/>
      <c r="K1105" s="298"/>
      <c r="L1105" s="298"/>
      <c r="M1105" s="298"/>
      <c r="N1105" s="298"/>
      <c r="O1105" s="298"/>
      <c r="P1105" s="298"/>
      <c r="Q1105" s="298"/>
      <c r="R1105" s="298"/>
      <c r="S1105" s="298"/>
      <c r="T1105" s="298"/>
      <c r="U1105" s="298"/>
      <c r="V1105" s="298"/>
      <c r="W1105" s="298"/>
      <c r="X1105" s="298"/>
      <c r="Y1105" s="298"/>
      <c r="Z1105" s="298"/>
      <c r="AA1105" s="298"/>
      <c r="AB1105" s="298"/>
      <c r="AC1105" s="298"/>
      <c r="AD1105" s="298"/>
      <c r="AE1105" s="298"/>
      <c r="AF1105" s="298"/>
      <c r="AG1105" s="298"/>
      <c r="AH1105" s="298"/>
      <c r="AI1105" s="298"/>
      <c r="AJ1105" s="298"/>
      <c r="AK1105" s="298"/>
      <c r="AL1105" s="298"/>
      <c r="AM1105" s="298"/>
      <c r="AN1105" s="298"/>
      <c r="AO1105" s="298"/>
      <c r="AP1105" s="298"/>
      <c r="AQ1105" s="298"/>
      <c r="AR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</row>
    <row r="1106" spans="2:60" x14ac:dyDescent="0.2">
      <c r="B1106" s="341"/>
      <c r="C1106" s="341"/>
      <c r="D1106" s="341"/>
      <c r="E1106" s="341"/>
      <c r="F1106" s="341"/>
      <c r="G1106" s="341"/>
      <c r="H1106" s="341"/>
      <c r="I1106" s="341"/>
      <c r="J1106" s="298"/>
      <c r="K1106" s="298"/>
      <c r="L1106" s="298"/>
      <c r="M1106" s="298"/>
      <c r="N1106" s="298"/>
      <c r="O1106" s="298"/>
      <c r="P1106" s="298"/>
      <c r="Q1106" s="298"/>
      <c r="R1106" s="298"/>
      <c r="S1106" s="298"/>
      <c r="T1106" s="298"/>
      <c r="U1106" s="298"/>
      <c r="V1106" s="298"/>
      <c r="W1106" s="298"/>
      <c r="X1106" s="298"/>
      <c r="Y1106" s="298"/>
      <c r="Z1106" s="298"/>
      <c r="AA1106" s="298"/>
      <c r="AB1106" s="298"/>
      <c r="AC1106" s="298"/>
      <c r="AD1106" s="298"/>
      <c r="AE1106" s="298"/>
      <c r="AF1106" s="298"/>
      <c r="AG1106" s="298"/>
      <c r="AH1106" s="298"/>
      <c r="AI1106" s="298"/>
      <c r="AJ1106" s="298"/>
      <c r="AK1106" s="298"/>
      <c r="AL1106" s="298"/>
      <c r="AM1106" s="298"/>
      <c r="AN1106" s="298"/>
      <c r="AO1106" s="298"/>
      <c r="AP1106" s="298"/>
      <c r="AQ1106" s="298"/>
      <c r="AR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</row>
    <row r="1107" spans="2:60" x14ac:dyDescent="0.2">
      <c r="B1107" s="341"/>
      <c r="C1107" s="341"/>
      <c r="D1107" s="341"/>
      <c r="E1107" s="341"/>
      <c r="F1107" s="341"/>
      <c r="G1107" s="341"/>
      <c r="H1107" s="341"/>
      <c r="I1107" s="341"/>
      <c r="J1107" s="298"/>
      <c r="K1107" s="298"/>
      <c r="L1107" s="298"/>
      <c r="M1107" s="298"/>
      <c r="N1107" s="298"/>
      <c r="O1107" s="298"/>
      <c r="P1107" s="298"/>
      <c r="Q1107" s="298"/>
      <c r="R1107" s="298"/>
      <c r="S1107" s="298"/>
      <c r="T1107" s="298"/>
      <c r="U1107" s="298"/>
      <c r="V1107" s="298"/>
      <c r="W1107" s="298"/>
      <c r="X1107" s="298"/>
      <c r="Y1107" s="298"/>
      <c r="Z1107" s="298"/>
      <c r="AA1107" s="298"/>
      <c r="AB1107" s="298"/>
      <c r="AC1107" s="298"/>
      <c r="AD1107" s="298"/>
      <c r="AE1107" s="298"/>
      <c r="AF1107" s="298"/>
      <c r="AG1107" s="298"/>
      <c r="AH1107" s="298"/>
      <c r="AI1107" s="298"/>
      <c r="AJ1107" s="298"/>
      <c r="AK1107" s="298"/>
      <c r="AL1107" s="298"/>
      <c r="AM1107" s="298"/>
      <c r="AN1107" s="298"/>
      <c r="AO1107" s="298"/>
      <c r="AP1107" s="298"/>
      <c r="AQ1107" s="298"/>
      <c r="AR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</row>
    <row r="1108" spans="2:60" x14ac:dyDescent="0.2">
      <c r="B1108" s="341"/>
      <c r="C1108" s="341"/>
      <c r="D1108" s="341"/>
      <c r="E1108" s="341"/>
      <c r="F1108" s="341"/>
      <c r="G1108" s="341"/>
      <c r="H1108" s="341"/>
      <c r="I1108" s="341"/>
      <c r="J1108" s="298"/>
      <c r="K1108" s="298"/>
      <c r="L1108" s="298"/>
      <c r="M1108" s="298"/>
      <c r="N1108" s="298"/>
      <c r="O1108" s="298"/>
      <c r="P1108" s="298"/>
      <c r="Q1108" s="298"/>
      <c r="R1108" s="298"/>
      <c r="S1108" s="298"/>
      <c r="T1108" s="298"/>
      <c r="U1108" s="298"/>
      <c r="V1108" s="298"/>
      <c r="W1108" s="298"/>
      <c r="X1108" s="298"/>
      <c r="Y1108" s="298"/>
      <c r="Z1108" s="298"/>
      <c r="AA1108" s="298"/>
      <c r="AB1108" s="298"/>
      <c r="AC1108" s="298"/>
      <c r="AD1108" s="298"/>
      <c r="AE1108" s="298"/>
      <c r="AF1108" s="298"/>
      <c r="AG1108" s="298"/>
      <c r="AH1108" s="298"/>
      <c r="AI1108" s="298"/>
      <c r="AJ1108" s="298"/>
      <c r="AK1108" s="298"/>
      <c r="AL1108" s="298"/>
      <c r="AM1108" s="298"/>
      <c r="AN1108" s="298"/>
      <c r="AO1108" s="298"/>
      <c r="AP1108" s="298"/>
      <c r="AQ1108" s="298"/>
      <c r="AR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</row>
    <row r="1109" spans="2:60" x14ac:dyDescent="0.2">
      <c r="B1109" s="341"/>
      <c r="C1109" s="341"/>
      <c r="D1109" s="341"/>
      <c r="E1109" s="341"/>
      <c r="F1109" s="341"/>
      <c r="G1109" s="341"/>
      <c r="H1109" s="341"/>
      <c r="I1109" s="341"/>
      <c r="J1109" s="298"/>
      <c r="K1109" s="298"/>
      <c r="L1109" s="298"/>
      <c r="M1109" s="298"/>
      <c r="N1109" s="298"/>
      <c r="O1109" s="298"/>
      <c r="P1109" s="298"/>
      <c r="Q1109" s="298"/>
      <c r="R1109" s="298"/>
      <c r="S1109" s="298"/>
      <c r="T1109" s="298"/>
      <c r="U1109" s="298"/>
      <c r="V1109" s="298"/>
      <c r="W1109" s="298"/>
      <c r="X1109" s="298"/>
      <c r="Y1109" s="298"/>
      <c r="Z1109" s="298"/>
      <c r="AA1109" s="298"/>
      <c r="AB1109" s="298"/>
      <c r="AC1109" s="298"/>
      <c r="AD1109" s="298"/>
      <c r="AE1109" s="298"/>
      <c r="AF1109" s="298"/>
      <c r="AG1109" s="298"/>
      <c r="AH1109" s="298"/>
      <c r="AI1109" s="298"/>
      <c r="AJ1109" s="298"/>
      <c r="AK1109" s="298"/>
      <c r="AL1109" s="298"/>
      <c r="AM1109" s="298"/>
      <c r="AN1109" s="298"/>
      <c r="AO1109" s="298"/>
      <c r="AP1109" s="298"/>
      <c r="AQ1109" s="298"/>
      <c r="AR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</row>
    <row r="1110" spans="2:60" x14ac:dyDescent="0.2">
      <c r="B1110" s="341"/>
      <c r="C1110" s="341"/>
      <c r="D1110" s="341"/>
      <c r="E1110" s="341"/>
      <c r="F1110" s="341"/>
      <c r="G1110" s="341"/>
      <c r="H1110" s="341"/>
      <c r="I1110" s="341"/>
      <c r="J1110" s="298"/>
      <c r="K1110" s="298"/>
      <c r="L1110" s="298"/>
      <c r="M1110" s="298"/>
      <c r="N1110" s="298"/>
      <c r="O1110" s="298"/>
      <c r="P1110" s="298"/>
      <c r="Q1110" s="298"/>
      <c r="R1110" s="298"/>
      <c r="S1110" s="298"/>
      <c r="T1110" s="298"/>
      <c r="U1110" s="298"/>
      <c r="V1110" s="298"/>
      <c r="W1110" s="298"/>
      <c r="X1110" s="298"/>
      <c r="Y1110" s="298"/>
      <c r="Z1110" s="298"/>
      <c r="AA1110" s="298"/>
      <c r="AB1110" s="298"/>
      <c r="AC1110" s="298"/>
      <c r="AD1110" s="298"/>
      <c r="AE1110" s="298"/>
      <c r="AF1110" s="298"/>
      <c r="AG1110" s="298"/>
      <c r="AH1110" s="298"/>
      <c r="AI1110" s="298"/>
      <c r="AJ1110" s="298"/>
      <c r="AK1110" s="298"/>
      <c r="AL1110" s="298"/>
      <c r="AM1110" s="298"/>
      <c r="AN1110" s="298"/>
      <c r="AO1110" s="298"/>
      <c r="AP1110" s="298"/>
      <c r="AQ1110" s="298"/>
      <c r="AR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</row>
    <row r="1111" spans="2:60" x14ac:dyDescent="0.2">
      <c r="B1111" s="341"/>
      <c r="C1111" s="341"/>
      <c r="D1111" s="341"/>
      <c r="E1111" s="341"/>
      <c r="F1111" s="341"/>
      <c r="G1111" s="341"/>
      <c r="H1111" s="341"/>
      <c r="I1111" s="341"/>
      <c r="J1111" s="298"/>
      <c r="K1111" s="298"/>
      <c r="L1111" s="298"/>
      <c r="M1111" s="298"/>
      <c r="N1111" s="298"/>
      <c r="O1111" s="298"/>
      <c r="P1111" s="298"/>
      <c r="Q1111" s="298"/>
      <c r="R1111" s="298"/>
      <c r="S1111" s="298"/>
      <c r="T1111" s="298"/>
      <c r="U1111" s="298"/>
      <c r="V1111" s="298"/>
      <c r="W1111" s="298"/>
      <c r="X1111" s="298"/>
      <c r="Y1111" s="298"/>
      <c r="Z1111" s="298"/>
      <c r="AA1111" s="298"/>
      <c r="AB1111" s="298"/>
      <c r="AC1111" s="298"/>
      <c r="AD1111" s="298"/>
      <c r="AE1111" s="298"/>
      <c r="AF1111" s="298"/>
      <c r="AG1111" s="298"/>
      <c r="AH1111" s="298"/>
      <c r="AI1111" s="298"/>
      <c r="AJ1111" s="298"/>
      <c r="AK1111" s="298"/>
      <c r="AL1111" s="298"/>
      <c r="AM1111" s="298"/>
      <c r="AN1111" s="298"/>
      <c r="AO1111" s="298"/>
      <c r="AP1111" s="298"/>
      <c r="AQ1111" s="298"/>
      <c r="AR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</row>
    <row r="1112" spans="2:60" x14ac:dyDescent="0.2">
      <c r="B1112" s="341"/>
      <c r="C1112" s="341"/>
      <c r="D1112" s="341"/>
      <c r="E1112" s="341"/>
      <c r="F1112" s="341"/>
      <c r="G1112" s="341"/>
      <c r="H1112" s="341"/>
      <c r="I1112" s="341"/>
      <c r="J1112" s="298"/>
      <c r="K1112" s="298"/>
      <c r="L1112" s="298"/>
      <c r="M1112" s="298"/>
      <c r="N1112" s="298"/>
      <c r="O1112" s="298"/>
      <c r="P1112" s="298"/>
      <c r="Q1112" s="298"/>
      <c r="R1112" s="298"/>
      <c r="S1112" s="298"/>
      <c r="T1112" s="298"/>
      <c r="U1112" s="298"/>
      <c r="V1112" s="298"/>
      <c r="W1112" s="298"/>
      <c r="X1112" s="298"/>
      <c r="Y1112" s="298"/>
      <c r="Z1112" s="298"/>
      <c r="AA1112" s="298"/>
      <c r="AB1112" s="298"/>
      <c r="AC1112" s="298"/>
      <c r="AD1112" s="298"/>
      <c r="AE1112" s="298"/>
      <c r="AF1112" s="298"/>
      <c r="AG1112" s="298"/>
      <c r="AH1112" s="298"/>
      <c r="AI1112" s="298"/>
      <c r="AJ1112" s="298"/>
      <c r="AK1112" s="298"/>
      <c r="AL1112" s="298"/>
      <c r="AM1112" s="298"/>
      <c r="AN1112" s="298"/>
      <c r="AO1112" s="298"/>
      <c r="AP1112" s="298"/>
      <c r="AQ1112" s="298"/>
      <c r="AR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</row>
    <row r="1113" spans="2:60" x14ac:dyDescent="0.2">
      <c r="B1113" s="341"/>
      <c r="C1113" s="341"/>
      <c r="D1113" s="341"/>
      <c r="E1113" s="341"/>
      <c r="F1113" s="341"/>
      <c r="G1113" s="341"/>
      <c r="H1113" s="341"/>
      <c r="I1113" s="341"/>
      <c r="J1113" s="298"/>
      <c r="K1113" s="298"/>
      <c r="L1113" s="298"/>
      <c r="M1113" s="298"/>
      <c r="N1113" s="298"/>
      <c r="O1113" s="298"/>
      <c r="P1113" s="298"/>
      <c r="Q1113" s="298"/>
      <c r="R1113" s="298"/>
      <c r="S1113" s="298"/>
      <c r="T1113" s="298"/>
      <c r="U1113" s="298"/>
      <c r="V1113" s="298"/>
      <c r="W1113" s="298"/>
      <c r="X1113" s="298"/>
      <c r="Y1113" s="298"/>
      <c r="Z1113" s="298"/>
      <c r="AA1113" s="298"/>
      <c r="AB1113" s="298"/>
      <c r="AC1113" s="298"/>
      <c r="AD1113" s="298"/>
      <c r="AE1113" s="298"/>
      <c r="AF1113" s="298"/>
      <c r="AG1113" s="298"/>
      <c r="AH1113" s="298"/>
      <c r="AI1113" s="298"/>
      <c r="AJ1113" s="298"/>
      <c r="AK1113" s="298"/>
      <c r="AL1113" s="298"/>
      <c r="AM1113" s="298"/>
      <c r="AN1113" s="298"/>
      <c r="AO1113" s="298"/>
      <c r="AP1113" s="298"/>
      <c r="AQ1113" s="298"/>
      <c r="AR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</row>
    <row r="1114" spans="2:60" x14ac:dyDescent="0.2">
      <c r="B1114" s="341"/>
      <c r="C1114" s="341"/>
      <c r="D1114" s="341"/>
      <c r="E1114" s="341"/>
      <c r="F1114" s="341"/>
      <c r="G1114" s="341"/>
      <c r="H1114" s="341"/>
      <c r="I1114" s="341"/>
      <c r="J1114" s="298"/>
      <c r="K1114" s="298"/>
      <c r="L1114" s="298"/>
      <c r="M1114" s="298"/>
      <c r="N1114" s="298"/>
      <c r="O1114" s="298"/>
      <c r="P1114" s="298"/>
      <c r="Q1114" s="298"/>
      <c r="R1114" s="298"/>
      <c r="S1114" s="298"/>
      <c r="T1114" s="298"/>
      <c r="U1114" s="298"/>
      <c r="V1114" s="298"/>
      <c r="W1114" s="298"/>
      <c r="X1114" s="298"/>
      <c r="Y1114" s="298"/>
      <c r="Z1114" s="298"/>
      <c r="AA1114" s="298"/>
      <c r="AB1114" s="298"/>
      <c r="AC1114" s="298"/>
      <c r="AD1114" s="298"/>
      <c r="AE1114" s="298"/>
      <c r="AF1114" s="298"/>
      <c r="AG1114" s="298"/>
      <c r="AH1114" s="298"/>
      <c r="AI1114" s="298"/>
      <c r="AJ1114" s="298"/>
      <c r="AK1114" s="298"/>
      <c r="AL1114" s="298"/>
      <c r="AM1114" s="298"/>
      <c r="AN1114" s="298"/>
      <c r="AO1114" s="298"/>
      <c r="AP1114" s="298"/>
      <c r="AQ1114" s="298"/>
      <c r="AR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</row>
    <row r="1115" spans="2:60" x14ac:dyDescent="0.2">
      <c r="B1115" s="341"/>
      <c r="C1115" s="341"/>
      <c r="D1115" s="341"/>
      <c r="E1115" s="341"/>
      <c r="F1115" s="341"/>
      <c r="G1115" s="341"/>
      <c r="H1115" s="341"/>
      <c r="I1115" s="341"/>
      <c r="J1115" s="298"/>
      <c r="K1115" s="298"/>
      <c r="L1115" s="298"/>
      <c r="M1115" s="298"/>
      <c r="N1115" s="298"/>
      <c r="O1115" s="298"/>
      <c r="P1115" s="298"/>
      <c r="Q1115" s="298"/>
      <c r="R1115" s="298"/>
      <c r="S1115" s="298"/>
      <c r="T1115" s="298"/>
      <c r="U1115" s="298"/>
      <c r="V1115" s="298"/>
      <c r="W1115" s="298"/>
      <c r="X1115" s="298"/>
      <c r="Y1115" s="298"/>
      <c r="Z1115" s="298"/>
      <c r="AA1115" s="298"/>
      <c r="AB1115" s="298"/>
      <c r="AC1115" s="298"/>
      <c r="AD1115" s="298"/>
      <c r="AE1115" s="298"/>
      <c r="AF1115" s="298"/>
      <c r="AG1115" s="298"/>
      <c r="AH1115" s="298"/>
      <c r="AI1115" s="298"/>
      <c r="AJ1115" s="298"/>
      <c r="AK1115" s="298"/>
      <c r="AL1115" s="298"/>
      <c r="AM1115" s="298"/>
      <c r="AN1115" s="298"/>
      <c r="AO1115" s="298"/>
      <c r="AP1115" s="298"/>
      <c r="AQ1115" s="298"/>
      <c r="AR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</row>
    <row r="1116" spans="2:60" x14ac:dyDescent="0.2">
      <c r="B1116" s="341"/>
      <c r="C1116" s="341"/>
      <c r="D1116" s="341"/>
      <c r="E1116" s="341"/>
      <c r="F1116" s="341"/>
      <c r="G1116" s="341"/>
      <c r="H1116" s="341"/>
      <c r="I1116" s="341"/>
      <c r="J1116" s="298"/>
      <c r="K1116" s="298"/>
      <c r="L1116" s="298"/>
      <c r="M1116" s="298"/>
      <c r="N1116" s="298"/>
      <c r="O1116" s="298"/>
      <c r="P1116" s="298"/>
      <c r="Q1116" s="298"/>
      <c r="R1116" s="298"/>
      <c r="S1116" s="298"/>
      <c r="T1116" s="298"/>
      <c r="U1116" s="298"/>
      <c r="V1116" s="298"/>
      <c r="W1116" s="298"/>
      <c r="X1116" s="298"/>
      <c r="Y1116" s="298"/>
      <c r="Z1116" s="298"/>
      <c r="AA1116" s="298"/>
      <c r="AB1116" s="298"/>
      <c r="AC1116" s="298"/>
      <c r="AD1116" s="298"/>
      <c r="AE1116" s="298"/>
      <c r="AF1116" s="298"/>
      <c r="AG1116" s="298"/>
      <c r="AH1116" s="298"/>
      <c r="AI1116" s="298"/>
      <c r="AJ1116" s="298"/>
      <c r="AK1116" s="298"/>
      <c r="AL1116" s="298"/>
      <c r="AM1116" s="298"/>
      <c r="AN1116" s="298"/>
      <c r="AO1116" s="298"/>
      <c r="AP1116" s="298"/>
      <c r="AQ1116" s="298"/>
      <c r="AR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</row>
    <row r="1117" spans="2:60" x14ac:dyDescent="0.2">
      <c r="B1117" s="341"/>
      <c r="C1117" s="341"/>
      <c r="D1117" s="341"/>
      <c r="E1117" s="341"/>
      <c r="F1117" s="341"/>
      <c r="G1117" s="341"/>
      <c r="H1117" s="341"/>
      <c r="I1117" s="341"/>
      <c r="J1117" s="298"/>
      <c r="K1117" s="298"/>
      <c r="L1117" s="298"/>
      <c r="M1117" s="298"/>
      <c r="N1117" s="298"/>
      <c r="O1117" s="298"/>
      <c r="P1117" s="298"/>
      <c r="Q1117" s="298"/>
      <c r="R1117" s="298"/>
      <c r="S1117" s="298"/>
      <c r="T1117" s="298"/>
      <c r="U1117" s="298"/>
      <c r="V1117" s="298"/>
      <c r="W1117" s="298"/>
      <c r="X1117" s="298"/>
      <c r="Y1117" s="298"/>
      <c r="Z1117" s="298"/>
      <c r="AA1117" s="298"/>
      <c r="AB1117" s="298"/>
      <c r="AC1117" s="298"/>
      <c r="AD1117" s="298"/>
      <c r="AE1117" s="298"/>
      <c r="AF1117" s="298"/>
      <c r="AG1117" s="298"/>
      <c r="AH1117" s="298"/>
      <c r="AI1117" s="298"/>
      <c r="AJ1117" s="298"/>
      <c r="AK1117" s="298"/>
      <c r="AL1117" s="298"/>
      <c r="AM1117" s="298"/>
      <c r="AN1117" s="298"/>
      <c r="AO1117" s="298"/>
      <c r="AP1117" s="298"/>
      <c r="AQ1117" s="298"/>
      <c r="AR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</row>
    <row r="1118" spans="2:60" x14ac:dyDescent="0.2">
      <c r="B1118" s="341"/>
      <c r="C1118" s="341"/>
      <c r="D1118" s="341"/>
      <c r="E1118" s="341"/>
      <c r="F1118" s="341"/>
      <c r="G1118" s="341"/>
      <c r="H1118" s="341"/>
      <c r="I1118" s="341"/>
      <c r="J1118" s="298"/>
      <c r="K1118" s="298"/>
      <c r="L1118" s="298"/>
      <c r="M1118" s="298"/>
      <c r="N1118" s="298"/>
      <c r="O1118" s="298"/>
      <c r="P1118" s="298"/>
      <c r="Q1118" s="298"/>
      <c r="R1118" s="298"/>
      <c r="S1118" s="298"/>
      <c r="T1118" s="298"/>
      <c r="U1118" s="298"/>
      <c r="V1118" s="298"/>
      <c r="W1118" s="298"/>
      <c r="X1118" s="298"/>
      <c r="Y1118" s="298"/>
      <c r="Z1118" s="298"/>
      <c r="AA1118" s="298"/>
      <c r="AB1118" s="298"/>
      <c r="AC1118" s="298"/>
      <c r="AD1118" s="298"/>
      <c r="AE1118" s="298"/>
      <c r="AF1118" s="298"/>
      <c r="AG1118" s="298"/>
      <c r="AH1118" s="298"/>
      <c r="AI1118" s="298"/>
      <c r="AJ1118" s="298"/>
      <c r="AK1118" s="298"/>
      <c r="AL1118" s="298"/>
      <c r="AM1118" s="298"/>
      <c r="AN1118" s="298"/>
      <c r="AO1118" s="298"/>
      <c r="AP1118" s="298"/>
      <c r="AQ1118" s="298"/>
      <c r="AR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</row>
    <row r="1119" spans="2:60" x14ac:dyDescent="0.2">
      <c r="B1119" s="341"/>
      <c r="C1119" s="341"/>
      <c r="D1119" s="341"/>
      <c r="E1119" s="341"/>
      <c r="F1119" s="341"/>
      <c r="G1119" s="341"/>
      <c r="H1119" s="341"/>
      <c r="I1119" s="341"/>
      <c r="J1119" s="298"/>
      <c r="K1119" s="298"/>
      <c r="L1119" s="298"/>
      <c r="M1119" s="298"/>
      <c r="N1119" s="298"/>
      <c r="O1119" s="298"/>
      <c r="P1119" s="298"/>
      <c r="Q1119" s="298"/>
      <c r="R1119" s="298"/>
      <c r="S1119" s="298"/>
      <c r="T1119" s="298"/>
      <c r="U1119" s="298"/>
      <c r="V1119" s="298"/>
      <c r="W1119" s="298"/>
      <c r="X1119" s="298"/>
      <c r="Y1119" s="298"/>
      <c r="Z1119" s="298"/>
      <c r="AA1119" s="298"/>
      <c r="AB1119" s="298"/>
      <c r="AC1119" s="298"/>
      <c r="AD1119" s="298"/>
      <c r="AE1119" s="298"/>
      <c r="AF1119" s="298"/>
      <c r="AG1119" s="298"/>
      <c r="AH1119" s="298"/>
      <c r="AI1119" s="298"/>
      <c r="AJ1119" s="298"/>
      <c r="AK1119" s="298"/>
      <c r="AL1119" s="298"/>
      <c r="AM1119" s="298"/>
      <c r="AN1119" s="298"/>
      <c r="AO1119" s="298"/>
      <c r="AP1119" s="298"/>
      <c r="AQ1119" s="298"/>
      <c r="AR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</row>
    <row r="1120" spans="2:60" x14ac:dyDescent="0.2">
      <c r="B1120" s="341"/>
      <c r="C1120" s="341"/>
      <c r="D1120" s="341"/>
      <c r="E1120" s="341"/>
      <c r="F1120" s="341"/>
      <c r="G1120" s="341"/>
      <c r="H1120" s="341"/>
      <c r="I1120" s="341"/>
      <c r="J1120" s="298"/>
      <c r="K1120" s="298"/>
      <c r="L1120" s="298"/>
      <c r="M1120" s="298"/>
      <c r="N1120" s="298"/>
      <c r="O1120" s="298"/>
      <c r="P1120" s="298"/>
      <c r="Q1120" s="298"/>
      <c r="R1120" s="298"/>
      <c r="S1120" s="298"/>
      <c r="T1120" s="298"/>
      <c r="U1120" s="298"/>
      <c r="V1120" s="298"/>
      <c r="W1120" s="298"/>
      <c r="X1120" s="298"/>
      <c r="Y1120" s="298"/>
      <c r="Z1120" s="298"/>
      <c r="AA1120" s="298"/>
      <c r="AB1120" s="298"/>
      <c r="AC1120" s="298"/>
      <c r="AD1120" s="298"/>
      <c r="AE1120" s="298"/>
      <c r="AF1120" s="298"/>
      <c r="AG1120" s="298"/>
      <c r="AH1120" s="298"/>
      <c r="AI1120" s="298"/>
      <c r="AJ1120" s="298"/>
      <c r="AK1120" s="298"/>
      <c r="AL1120" s="298"/>
      <c r="AM1120" s="298"/>
      <c r="AN1120" s="298"/>
      <c r="AO1120" s="298"/>
      <c r="AP1120" s="298"/>
      <c r="AQ1120" s="298"/>
      <c r="AR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</row>
    <row r="1121" spans="2:60" x14ac:dyDescent="0.2">
      <c r="B1121" s="341"/>
      <c r="C1121" s="341"/>
      <c r="D1121" s="341"/>
      <c r="E1121" s="341"/>
      <c r="F1121" s="341"/>
      <c r="G1121" s="341"/>
      <c r="H1121" s="341"/>
      <c r="I1121" s="341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</row>
    <row r="1122" spans="2:60" x14ac:dyDescent="0.2">
      <c r="B1122" s="341"/>
      <c r="C1122" s="341"/>
      <c r="D1122" s="341"/>
      <c r="E1122" s="341"/>
      <c r="F1122" s="341"/>
      <c r="G1122" s="341"/>
      <c r="H1122" s="341"/>
      <c r="I1122" s="341"/>
      <c r="J1122" s="298"/>
      <c r="K1122" s="298"/>
      <c r="L1122" s="298"/>
      <c r="M1122" s="298"/>
      <c r="N1122" s="298"/>
      <c r="O1122" s="298"/>
      <c r="P1122" s="298"/>
      <c r="Q1122" s="298"/>
      <c r="R1122" s="298"/>
      <c r="S1122" s="298"/>
      <c r="T1122" s="298"/>
      <c r="U1122" s="298"/>
      <c r="V1122" s="298"/>
      <c r="W1122" s="298"/>
      <c r="X1122" s="298"/>
      <c r="Y1122" s="298"/>
      <c r="Z1122" s="298"/>
      <c r="AA1122" s="298"/>
      <c r="AB1122" s="298"/>
      <c r="AC1122" s="298"/>
      <c r="AD1122" s="298"/>
      <c r="AE1122" s="298"/>
      <c r="AF1122" s="298"/>
      <c r="AG1122" s="298"/>
      <c r="AH1122" s="298"/>
      <c r="AI1122" s="298"/>
      <c r="AJ1122" s="298"/>
      <c r="AK1122" s="298"/>
      <c r="AL1122" s="298"/>
      <c r="AM1122" s="298"/>
      <c r="AN1122" s="298"/>
      <c r="AO1122" s="298"/>
      <c r="AP1122" s="298"/>
      <c r="AQ1122" s="298"/>
      <c r="AR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</row>
    <row r="1123" spans="2:60" x14ac:dyDescent="0.2">
      <c r="B1123" s="341"/>
      <c r="C1123" s="341"/>
      <c r="D1123" s="341"/>
      <c r="E1123" s="341"/>
      <c r="F1123" s="341"/>
      <c r="G1123" s="341"/>
      <c r="H1123" s="341"/>
      <c r="I1123" s="341"/>
      <c r="J1123" s="298"/>
      <c r="K1123" s="298"/>
      <c r="L1123" s="298"/>
      <c r="M1123" s="298"/>
      <c r="N1123" s="298"/>
      <c r="O1123" s="298"/>
      <c r="P1123" s="298"/>
      <c r="Q1123" s="298"/>
      <c r="R1123" s="298"/>
      <c r="S1123" s="298"/>
      <c r="T1123" s="298"/>
      <c r="U1123" s="298"/>
      <c r="V1123" s="298"/>
      <c r="W1123" s="298"/>
      <c r="X1123" s="298"/>
      <c r="Y1123" s="298"/>
      <c r="Z1123" s="298"/>
      <c r="AA1123" s="298"/>
      <c r="AB1123" s="298"/>
      <c r="AC1123" s="298"/>
      <c r="AD1123" s="298"/>
      <c r="AE1123" s="298"/>
      <c r="AF1123" s="298"/>
      <c r="AG1123" s="298"/>
      <c r="AH1123" s="298"/>
      <c r="AI1123" s="298"/>
      <c r="AJ1123" s="298"/>
      <c r="AK1123" s="298"/>
      <c r="AL1123" s="298"/>
      <c r="AM1123" s="298"/>
      <c r="AN1123" s="298"/>
      <c r="AO1123" s="298"/>
      <c r="AP1123" s="298"/>
      <c r="AQ1123" s="298"/>
      <c r="AR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</row>
    <row r="1124" spans="2:60" x14ac:dyDescent="0.2">
      <c r="B1124" s="341"/>
      <c r="C1124" s="341"/>
      <c r="D1124" s="341"/>
      <c r="E1124" s="341"/>
      <c r="F1124" s="341"/>
      <c r="G1124" s="341"/>
      <c r="H1124" s="341"/>
      <c r="I1124" s="341"/>
      <c r="J1124" s="298"/>
      <c r="K1124" s="298"/>
      <c r="L1124" s="298"/>
      <c r="M1124" s="298"/>
      <c r="N1124" s="298"/>
      <c r="O1124" s="298"/>
      <c r="P1124" s="298"/>
      <c r="Q1124" s="298"/>
      <c r="R1124" s="298"/>
      <c r="S1124" s="298"/>
      <c r="T1124" s="298"/>
      <c r="U1124" s="298"/>
      <c r="V1124" s="298"/>
      <c r="W1124" s="298"/>
      <c r="X1124" s="298"/>
      <c r="Y1124" s="298"/>
      <c r="Z1124" s="298"/>
      <c r="AA1124" s="298"/>
      <c r="AB1124" s="298"/>
      <c r="AC1124" s="298"/>
      <c r="AD1124" s="298"/>
      <c r="AE1124" s="298"/>
      <c r="AF1124" s="298"/>
      <c r="AG1124" s="298"/>
      <c r="AH1124" s="298"/>
      <c r="AI1124" s="298"/>
      <c r="AJ1124" s="298"/>
      <c r="AK1124" s="298"/>
      <c r="AL1124" s="298"/>
      <c r="AM1124" s="298"/>
      <c r="AN1124" s="298"/>
      <c r="AO1124" s="298"/>
      <c r="AP1124" s="298"/>
      <c r="AQ1124" s="298"/>
      <c r="AR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</row>
    <row r="1125" spans="2:60" x14ac:dyDescent="0.2">
      <c r="B1125" s="341"/>
      <c r="C1125" s="341"/>
      <c r="D1125" s="341"/>
      <c r="E1125" s="341"/>
      <c r="F1125" s="341"/>
      <c r="G1125" s="341"/>
      <c r="H1125" s="341"/>
      <c r="I1125" s="341"/>
      <c r="J1125" s="298"/>
      <c r="K1125" s="298"/>
      <c r="L1125" s="298"/>
      <c r="M1125" s="298"/>
      <c r="N1125" s="298"/>
      <c r="O1125" s="298"/>
      <c r="P1125" s="298"/>
      <c r="Q1125" s="298"/>
      <c r="R1125" s="298"/>
      <c r="S1125" s="298"/>
      <c r="T1125" s="298"/>
      <c r="U1125" s="298"/>
      <c r="V1125" s="298"/>
      <c r="W1125" s="298"/>
      <c r="X1125" s="298"/>
      <c r="Y1125" s="298"/>
      <c r="Z1125" s="298"/>
      <c r="AA1125" s="298"/>
      <c r="AB1125" s="298"/>
      <c r="AC1125" s="298"/>
      <c r="AD1125" s="298"/>
      <c r="AE1125" s="298"/>
      <c r="AF1125" s="298"/>
      <c r="AG1125" s="298"/>
      <c r="AH1125" s="298"/>
      <c r="AI1125" s="298"/>
      <c r="AJ1125" s="298"/>
      <c r="AK1125" s="298"/>
      <c r="AL1125" s="298"/>
      <c r="AM1125" s="298"/>
      <c r="AN1125" s="298"/>
      <c r="AO1125" s="298"/>
      <c r="AP1125" s="298"/>
      <c r="AQ1125" s="298"/>
      <c r="AR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</row>
    <row r="1126" spans="2:60" x14ac:dyDescent="0.2">
      <c r="B1126" s="341"/>
      <c r="C1126" s="341"/>
      <c r="D1126" s="341"/>
      <c r="E1126" s="341"/>
      <c r="F1126" s="341"/>
      <c r="G1126" s="341"/>
      <c r="H1126" s="341"/>
      <c r="I1126" s="341"/>
      <c r="J1126" s="298"/>
      <c r="K1126" s="298"/>
      <c r="L1126" s="298"/>
      <c r="M1126" s="298"/>
      <c r="N1126" s="298"/>
      <c r="O1126" s="298"/>
      <c r="P1126" s="298"/>
      <c r="Q1126" s="298"/>
      <c r="R1126" s="298"/>
      <c r="S1126" s="298"/>
      <c r="T1126" s="298"/>
      <c r="U1126" s="298"/>
      <c r="V1126" s="298"/>
      <c r="W1126" s="298"/>
      <c r="X1126" s="298"/>
      <c r="Y1126" s="298"/>
      <c r="Z1126" s="298"/>
      <c r="AA1126" s="298"/>
      <c r="AB1126" s="298"/>
      <c r="AC1126" s="298"/>
      <c r="AD1126" s="298"/>
      <c r="AE1126" s="298"/>
      <c r="AF1126" s="298"/>
      <c r="AG1126" s="298"/>
      <c r="AH1126" s="298"/>
      <c r="AI1126" s="298"/>
      <c r="AJ1126" s="298"/>
      <c r="AK1126" s="298"/>
      <c r="AL1126" s="298"/>
      <c r="AM1126" s="298"/>
      <c r="AN1126" s="298"/>
      <c r="AO1126" s="298"/>
      <c r="AP1126" s="298"/>
      <c r="AQ1126" s="298"/>
      <c r="AR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</row>
    <row r="1127" spans="2:60" x14ac:dyDescent="0.2">
      <c r="B1127" s="341"/>
      <c r="C1127" s="341"/>
      <c r="D1127" s="341"/>
      <c r="E1127" s="341"/>
      <c r="F1127" s="341"/>
      <c r="G1127" s="341"/>
      <c r="H1127" s="341"/>
      <c r="I1127" s="341"/>
      <c r="J1127" s="298"/>
      <c r="K1127" s="298"/>
      <c r="L1127" s="298"/>
      <c r="M1127" s="298"/>
      <c r="N1127" s="298"/>
      <c r="O1127" s="298"/>
      <c r="P1127" s="298"/>
      <c r="Q1127" s="298"/>
      <c r="R1127" s="298"/>
      <c r="S1127" s="298"/>
      <c r="T1127" s="298"/>
      <c r="U1127" s="298"/>
      <c r="V1127" s="298"/>
      <c r="W1127" s="298"/>
      <c r="X1127" s="298"/>
      <c r="Y1127" s="298"/>
      <c r="Z1127" s="298"/>
      <c r="AA1127" s="298"/>
      <c r="AB1127" s="298"/>
      <c r="AC1127" s="298"/>
      <c r="AD1127" s="298"/>
      <c r="AE1127" s="298"/>
      <c r="AF1127" s="298"/>
      <c r="AG1127" s="298"/>
      <c r="AH1127" s="298"/>
      <c r="AI1127" s="298"/>
      <c r="AJ1127" s="298"/>
      <c r="AK1127" s="298"/>
      <c r="AL1127" s="298"/>
      <c r="AM1127" s="298"/>
      <c r="AN1127" s="298"/>
      <c r="AO1127" s="298"/>
      <c r="AP1127" s="298"/>
      <c r="AQ1127" s="298"/>
      <c r="AR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</row>
    <row r="1128" spans="2:60" x14ac:dyDescent="0.2">
      <c r="B1128" s="341"/>
      <c r="C1128" s="341"/>
      <c r="D1128" s="341"/>
      <c r="E1128" s="341"/>
      <c r="F1128" s="341"/>
      <c r="G1128" s="341"/>
      <c r="H1128" s="341"/>
      <c r="I1128" s="341"/>
      <c r="J1128" s="298"/>
      <c r="K1128" s="298"/>
      <c r="L1128" s="298"/>
      <c r="M1128" s="298"/>
      <c r="N1128" s="298"/>
      <c r="O1128" s="298"/>
      <c r="P1128" s="298"/>
      <c r="Q1128" s="298"/>
      <c r="R1128" s="298"/>
      <c r="S1128" s="298"/>
      <c r="T1128" s="298"/>
      <c r="U1128" s="298"/>
      <c r="V1128" s="298"/>
      <c r="W1128" s="298"/>
      <c r="X1128" s="298"/>
      <c r="Y1128" s="298"/>
      <c r="Z1128" s="298"/>
      <c r="AA1128" s="298"/>
      <c r="AB1128" s="298"/>
      <c r="AC1128" s="298"/>
      <c r="AD1128" s="298"/>
      <c r="AE1128" s="298"/>
      <c r="AF1128" s="298"/>
      <c r="AG1128" s="298"/>
      <c r="AH1128" s="298"/>
      <c r="AI1128" s="298"/>
      <c r="AJ1128" s="298"/>
      <c r="AK1128" s="298"/>
      <c r="AL1128" s="298"/>
      <c r="AM1128" s="298"/>
      <c r="AN1128" s="298"/>
      <c r="AO1128" s="298"/>
      <c r="AP1128" s="298"/>
      <c r="AQ1128" s="298"/>
      <c r="AR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</row>
    <row r="1129" spans="2:60" x14ac:dyDescent="0.2">
      <c r="B1129" s="341"/>
      <c r="C1129" s="341"/>
      <c r="D1129" s="341"/>
      <c r="E1129" s="341"/>
      <c r="F1129" s="341"/>
      <c r="G1129" s="341"/>
      <c r="H1129" s="341"/>
      <c r="I1129" s="341"/>
      <c r="J1129" s="298"/>
      <c r="K1129" s="298"/>
      <c r="L1129" s="298"/>
      <c r="M1129" s="298"/>
      <c r="N1129" s="298"/>
      <c r="O1129" s="298"/>
      <c r="P1129" s="298"/>
      <c r="Q1129" s="298"/>
      <c r="R1129" s="298"/>
      <c r="S1129" s="298"/>
      <c r="T1129" s="298"/>
      <c r="U1129" s="298"/>
      <c r="V1129" s="298"/>
      <c r="W1129" s="298"/>
      <c r="X1129" s="298"/>
      <c r="Y1129" s="298"/>
      <c r="Z1129" s="298"/>
      <c r="AA1129" s="298"/>
      <c r="AB1129" s="298"/>
      <c r="AC1129" s="298"/>
      <c r="AD1129" s="298"/>
      <c r="AE1129" s="298"/>
      <c r="AF1129" s="298"/>
      <c r="AG1129" s="298"/>
      <c r="AH1129" s="298"/>
      <c r="AI1129" s="298"/>
      <c r="AJ1129" s="298"/>
      <c r="AK1129" s="298"/>
      <c r="AL1129" s="298"/>
      <c r="AM1129" s="298"/>
      <c r="AN1129" s="298"/>
      <c r="AO1129" s="298"/>
      <c r="AP1129" s="298"/>
      <c r="AQ1129" s="298"/>
      <c r="AR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</row>
    <row r="1130" spans="2:60" x14ac:dyDescent="0.2">
      <c r="B1130" s="341"/>
      <c r="C1130" s="341"/>
      <c r="D1130" s="341"/>
      <c r="E1130" s="341"/>
      <c r="F1130" s="341"/>
      <c r="G1130" s="341"/>
      <c r="H1130" s="341"/>
      <c r="I1130" s="341"/>
      <c r="J1130" s="298"/>
      <c r="K1130" s="298"/>
      <c r="L1130" s="298"/>
      <c r="M1130" s="298"/>
      <c r="N1130" s="298"/>
      <c r="O1130" s="298"/>
      <c r="P1130" s="298"/>
      <c r="Q1130" s="298"/>
      <c r="R1130" s="298"/>
      <c r="S1130" s="298"/>
      <c r="T1130" s="298"/>
      <c r="U1130" s="298"/>
      <c r="V1130" s="298"/>
      <c r="W1130" s="298"/>
      <c r="X1130" s="298"/>
      <c r="Y1130" s="298"/>
      <c r="Z1130" s="298"/>
      <c r="AA1130" s="298"/>
      <c r="AB1130" s="298"/>
      <c r="AC1130" s="298"/>
      <c r="AD1130" s="298"/>
      <c r="AE1130" s="298"/>
      <c r="AF1130" s="298"/>
      <c r="AG1130" s="298"/>
      <c r="AH1130" s="298"/>
      <c r="AI1130" s="298"/>
      <c r="AJ1130" s="298"/>
      <c r="AK1130" s="298"/>
      <c r="AL1130" s="298"/>
      <c r="AM1130" s="298"/>
      <c r="AN1130" s="298"/>
      <c r="AO1130" s="298"/>
      <c r="AP1130" s="298"/>
      <c r="AQ1130" s="298"/>
      <c r="AR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</row>
    <row r="1131" spans="2:60" x14ac:dyDescent="0.2">
      <c r="B1131" s="341"/>
      <c r="C1131" s="341"/>
      <c r="D1131" s="341"/>
      <c r="E1131" s="341"/>
      <c r="F1131" s="341"/>
      <c r="G1131" s="341"/>
      <c r="H1131" s="341"/>
      <c r="I1131" s="341"/>
      <c r="J1131" s="298"/>
      <c r="K1131" s="298"/>
      <c r="L1131" s="298"/>
      <c r="M1131" s="298"/>
      <c r="N1131" s="298"/>
      <c r="O1131" s="298"/>
      <c r="P1131" s="298"/>
      <c r="Q1131" s="298"/>
      <c r="R1131" s="298"/>
      <c r="S1131" s="298"/>
      <c r="T1131" s="298"/>
      <c r="U1131" s="298"/>
      <c r="V1131" s="298"/>
      <c r="W1131" s="298"/>
      <c r="X1131" s="298"/>
      <c r="Y1131" s="298"/>
      <c r="Z1131" s="298"/>
      <c r="AA1131" s="298"/>
      <c r="AB1131" s="298"/>
      <c r="AC1131" s="298"/>
      <c r="AD1131" s="298"/>
      <c r="AE1131" s="298"/>
      <c r="AF1131" s="298"/>
      <c r="AG1131" s="298"/>
      <c r="AH1131" s="298"/>
      <c r="AI1131" s="298"/>
      <c r="AJ1131" s="298"/>
      <c r="AK1131" s="298"/>
      <c r="AL1131" s="298"/>
      <c r="AM1131" s="298"/>
      <c r="AN1131" s="298"/>
      <c r="AO1131" s="298"/>
      <c r="AP1131" s="298"/>
      <c r="AQ1131" s="298"/>
      <c r="AR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</row>
    <row r="1132" spans="2:60" x14ac:dyDescent="0.2">
      <c r="B1132" s="341"/>
      <c r="C1132" s="341"/>
      <c r="D1132" s="341"/>
      <c r="E1132" s="341"/>
      <c r="F1132" s="341"/>
      <c r="G1132" s="341"/>
      <c r="H1132" s="341"/>
      <c r="I1132" s="341"/>
      <c r="J1132" s="298"/>
      <c r="K1132" s="298"/>
      <c r="L1132" s="298"/>
      <c r="M1132" s="298"/>
      <c r="N1132" s="298"/>
      <c r="O1132" s="298"/>
      <c r="P1132" s="298"/>
      <c r="Q1132" s="298"/>
      <c r="R1132" s="298"/>
      <c r="S1132" s="298"/>
      <c r="T1132" s="298"/>
      <c r="U1132" s="298"/>
      <c r="V1132" s="298"/>
      <c r="W1132" s="298"/>
      <c r="X1132" s="298"/>
      <c r="Y1132" s="298"/>
      <c r="Z1132" s="298"/>
      <c r="AA1132" s="298"/>
      <c r="AB1132" s="298"/>
      <c r="AC1132" s="298"/>
      <c r="AD1132" s="298"/>
      <c r="AE1132" s="298"/>
      <c r="AF1132" s="298"/>
      <c r="AG1132" s="298"/>
      <c r="AH1132" s="298"/>
      <c r="AI1132" s="298"/>
      <c r="AJ1132" s="298"/>
      <c r="AK1132" s="298"/>
      <c r="AL1132" s="298"/>
      <c r="AM1132" s="298"/>
      <c r="AN1132" s="298"/>
      <c r="AO1132" s="298"/>
      <c r="AP1132" s="298"/>
      <c r="AQ1132" s="298"/>
      <c r="AR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</row>
    <row r="1133" spans="2:60" x14ac:dyDescent="0.2">
      <c r="B1133" s="341"/>
      <c r="C1133" s="341"/>
      <c r="D1133" s="341"/>
      <c r="E1133" s="341"/>
      <c r="F1133" s="341"/>
      <c r="G1133" s="341"/>
      <c r="H1133" s="341"/>
      <c r="I1133" s="341"/>
      <c r="J1133" s="298"/>
      <c r="K1133" s="298"/>
      <c r="L1133" s="298"/>
      <c r="M1133" s="298"/>
      <c r="N1133" s="298"/>
      <c r="O1133" s="298"/>
      <c r="P1133" s="298"/>
      <c r="Q1133" s="298"/>
      <c r="R1133" s="298"/>
      <c r="S1133" s="298"/>
      <c r="T1133" s="298"/>
      <c r="U1133" s="298"/>
      <c r="V1133" s="298"/>
      <c r="W1133" s="298"/>
      <c r="X1133" s="298"/>
      <c r="Y1133" s="298"/>
      <c r="Z1133" s="298"/>
      <c r="AA1133" s="298"/>
      <c r="AB1133" s="298"/>
      <c r="AC1133" s="298"/>
      <c r="AD1133" s="298"/>
      <c r="AE1133" s="298"/>
      <c r="AF1133" s="298"/>
      <c r="AG1133" s="298"/>
      <c r="AH1133" s="298"/>
      <c r="AI1133" s="298"/>
      <c r="AJ1133" s="298"/>
      <c r="AK1133" s="298"/>
      <c r="AL1133" s="298"/>
      <c r="AM1133" s="298"/>
      <c r="AN1133" s="298"/>
      <c r="AO1133" s="298"/>
      <c r="AP1133" s="298"/>
      <c r="AQ1133" s="298"/>
      <c r="AR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</row>
    <row r="1134" spans="2:60" x14ac:dyDescent="0.2">
      <c r="B1134" s="341"/>
      <c r="C1134" s="341"/>
      <c r="D1134" s="341"/>
      <c r="E1134" s="341"/>
      <c r="F1134" s="341"/>
      <c r="G1134" s="341"/>
      <c r="H1134" s="341"/>
      <c r="I1134" s="341"/>
      <c r="J1134" s="298"/>
      <c r="K1134" s="298"/>
      <c r="L1134" s="298"/>
      <c r="M1134" s="298"/>
      <c r="N1134" s="298"/>
      <c r="O1134" s="298"/>
      <c r="P1134" s="298"/>
      <c r="Q1134" s="298"/>
      <c r="R1134" s="298"/>
      <c r="S1134" s="298"/>
      <c r="T1134" s="298"/>
      <c r="U1134" s="298"/>
      <c r="V1134" s="298"/>
      <c r="W1134" s="298"/>
      <c r="X1134" s="298"/>
      <c r="Y1134" s="298"/>
      <c r="Z1134" s="298"/>
      <c r="AA1134" s="298"/>
      <c r="AB1134" s="298"/>
      <c r="AC1134" s="298"/>
      <c r="AD1134" s="298"/>
      <c r="AE1134" s="298"/>
      <c r="AF1134" s="298"/>
      <c r="AG1134" s="298"/>
      <c r="AH1134" s="298"/>
      <c r="AI1134" s="298"/>
      <c r="AJ1134" s="298"/>
      <c r="AK1134" s="298"/>
      <c r="AL1134" s="298"/>
      <c r="AM1134" s="298"/>
      <c r="AN1134" s="298"/>
      <c r="AO1134" s="298"/>
      <c r="AP1134" s="298"/>
      <c r="AQ1134" s="298"/>
      <c r="AR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</row>
    <row r="1135" spans="2:60" x14ac:dyDescent="0.2">
      <c r="B1135" s="341"/>
      <c r="C1135" s="341"/>
      <c r="D1135" s="341"/>
      <c r="E1135" s="341"/>
      <c r="F1135" s="341"/>
      <c r="G1135" s="341"/>
      <c r="H1135" s="341"/>
      <c r="I1135" s="341"/>
      <c r="J1135" s="298"/>
      <c r="K1135" s="298"/>
      <c r="L1135" s="298"/>
      <c r="M1135" s="298"/>
      <c r="N1135" s="298"/>
      <c r="O1135" s="298"/>
      <c r="P1135" s="298"/>
      <c r="Q1135" s="298"/>
      <c r="R1135" s="298"/>
      <c r="S1135" s="298"/>
      <c r="T1135" s="298"/>
      <c r="U1135" s="298"/>
      <c r="V1135" s="298"/>
      <c r="W1135" s="298"/>
      <c r="X1135" s="298"/>
      <c r="Y1135" s="298"/>
      <c r="Z1135" s="298"/>
      <c r="AA1135" s="298"/>
      <c r="AB1135" s="298"/>
      <c r="AC1135" s="298"/>
      <c r="AD1135" s="298"/>
      <c r="AE1135" s="298"/>
      <c r="AF1135" s="298"/>
      <c r="AG1135" s="298"/>
      <c r="AH1135" s="298"/>
      <c r="AI1135" s="298"/>
      <c r="AJ1135" s="298"/>
      <c r="AK1135" s="298"/>
      <c r="AL1135" s="298"/>
      <c r="AM1135" s="298"/>
      <c r="AN1135" s="298"/>
      <c r="AO1135" s="298"/>
      <c r="AP1135" s="298"/>
      <c r="AQ1135" s="298"/>
      <c r="AR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</row>
    <row r="1136" spans="2:60" x14ac:dyDescent="0.2">
      <c r="B1136" s="341"/>
      <c r="C1136" s="341"/>
      <c r="D1136" s="341"/>
      <c r="E1136" s="341"/>
      <c r="F1136" s="341"/>
      <c r="G1136" s="341"/>
      <c r="H1136" s="341"/>
      <c r="I1136" s="341"/>
      <c r="J1136" s="298"/>
      <c r="K1136" s="298"/>
      <c r="L1136" s="298"/>
      <c r="M1136" s="298"/>
      <c r="N1136" s="298"/>
      <c r="O1136" s="298"/>
      <c r="P1136" s="298"/>
      <c r="Q1136" s="298"/>
      <c r="R1136" s="298"/>
      <c r="S1136" s="298"/>
      <c r="T1136" s="298"/>
      <c r="U1136" s="298"/>
      <c r="V1136" s="298"/>
      <c r="W1136" s="298"/>
      <c r="X1136" s="298"/>
      <c r="Y1136" s="298"/>
      <c r="Z1136" s="298"/>
      <c r="AA1136" s="298"/>
      <c r="AB1136" s="298"/>
      <c r="AC1136" s="298"/>
      <c r="AD1136" s="298"/>
      <c r="AE1136" s="298"/>
      <c r="AF1136" s="298"/>
      <c r="AG1136" s="298"/>
      <c r="AH1136" s="298"/>
      <c r="AI1136" s="298"/>
      <c r="AJ1136" s="298"/>
      <c r="AK1136" s="298"/>
      <c r="AL1136" s="298"/>
      <c r="AM1136" s="298"/>
      <c r="AN1136" s="298"/>
      <c r="AO1136" s="298"/>
      <c r="AP1136" s="298"/>
      <c r="AQ1136" s="298"/>
      <c r="AR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</row>
    <row r="1137" spans="2:60" x14ac:dyDescent="0.2">
      <c r="B1137" s="341"/>
      <c r="C1137" s="341"/>
      <c r="D1137" s="341"/>
      <c r="E1137" s="341"/>
      <c r="F1137" s="341"/>
      <c r="G1137" s="341"/>
      <c r="H1137" s="341"/>
      <c r="I1137" s="341"/>
      <c r="J1137" s="298"/>
      <c r="K1137" s="298"/>
      <c r="L1137" s="298"/>
      <c r="M1137" s="298"/>
      <c r="N1137" s="298"/>
      <c r="O1137" s="298"/>
      <c r="P1137" s="298"/>
      <c r="Q1137" s="298"/>
      <c r="R1137" s="298"/>
      <c r="S1137" s="298"/>
      <c r="T1137" s="298"/>
      <c r="U1137" s="298"/>
      <c r="V1137" s="298"/>
      <c r="W1137" s="298"/>
      <c r="X1137" s="298"/>
      <c r="Y1137" s="298"/>
      <c r="Z1137" s="298"/>
      <c r="AA1137" s="298"/>
      <c r="AB1137" s="298"/>
      <c r="AC1137" s="298"/>
      <c r="AD1137" s="298"/>
      <c r="AE1137" s="298"/>
      <c r="AF1137" s="298"/>
      <c r="AG1137" s="298"/>
      <c r="AH1137" s="298"/>
      <c r="AI1137" s="298"/>
      <c r="AJ1137" s="298"/>
      <c r="AK1137" s="298"/>
      <c r="AL1137" s="298"/>
      <c r="AM1137" s="298"/>
      <c r="AN1137" s="298"/>
      <c r="AO1137" s="298"/>
      <c r="AP1137" s="298"/>
      <c r="AQ1137" s="298"/>
      <c r="AR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</row>
    <row r="1138" spans="2:60" x14ac:dyDescent="0.2">
      <c r="B1138" s="341"/>
      <c r="C1138" s="341"/>
      <c r="D1138" s="341"/>
      <c r="E1138" s="341"/>
      <c r="F1138" s="341"/>
      <c r="G1138" s="341"/>
      <c r="H1138" s="341"/>
      <c r="I1138" s="341"/>
      <c r="J1138" s="298"/>
      <c r="K1138" s="298"/>
      <c r="L1138" s="298"/>
      <c r="M1138" s="298"/>
      <c r="N1138" s="298"/>
      <c r="O1138" s="298"/>
      <c r="P1138" s="298"/>
      <c r="Q1138" s="298"/>
      <c r="R1138" s="298"/>
      <c r="S1138" s="298"/>
      <c r="T1138" s="298"/>
      <c r="U1138" s="298"/>
      <c r="V1138" s="298"/>
      <c r="W1138" s="298"/>
      <c r="X1138" s="298"/>
      <c r="Y1138" s="298"/>
      <c r="Z1138" s="298"/>
      <c r="AA1138" s="298"/>
      <c r="AB1138" s="298"/>
      <c r="AC1138" s="298"/>
      <c r="AD1138" s="298"/>
      <c r="AE1138" s="298"/>
      <c r="AF1138" s="298"/>
      <c r="AG1138" s="298"/>
      <c r="AH1138" s="298"/>
      <c r="AI1138" s="298"/>
      <c r="AJ1138" s="298"/>
      <c r="AK1138" s="298"/>
      <c r="AL1138" s="298"/>
      <c r="AM1138" s="298"/>
      <c r="AN1138" s="298"/>
      <c r="AO1138" s="298"/>
      <c r="AP1138" s="298"/>
      <c r="AQ1138" s="298"/>
      <c r="AR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</row>
    <row r="1139" spans="2:60" x14ac:dyDescent="0.2">
      <c r="B1139" s="341"/>
      <c r="C1139" s="341"/>
      <c r="D1139" s="341"/>
      <c r="E1139" s="341"/>
      <c r="F1139" s="341"/>
      <c r="G1139" s="341"/>
      <c r="H1139" s="341"/>
      <c r="I1139" s="341"/>
      <c r="J1139" s="298"/>
      <c r="K1139" s="298"/>
      <c r="L1139" s="298"/>
      <c r="M1139" s="298"/>
      <c r="N1139" s="298"/>
      <c r="O1139" s="298"/>
      <c r="P1139" s="298"/>
      <c r="Q1139" s="298"/>
      <c r="R1139" s="298"/>
      <c r="S1139" s="298"/>
      <c r="T1139" s="298"/>
      <c r="U1139" s="298"/>
      <c r="V1139" s="298"/>
      <c r="W1139" s="298"/>
      <c r="X1139" s="298"/>
      <c r="Y1139" s="298"/>
      <c r="Z1139" s="298"/>
      <c r="AA1139" s="298"/>
      <c r="AB1139" s="298"/>
      <c r="AC1139" s="298"/>
      <c r="AD1139" s="298"/>
      <c r="AE1139" s="298"/>
      <c r="AF1139" s="298"/>
      <c r="AG1139" s="298"/>
      <c r="AH1139" s="298"/>
      <c r="AI1139" s="298"/>
      <c r="AJ1139" s="298"/>
      <c r="AK1139" s="298"/>
      <c r="AL1139" s="298"/>
      <c r="AM1139" s="298"/>
      <c r="AN1139" s="298"/>
      <c r="AO1139" s="298"/>
      <c r="AP1139" s="298"/>
      <c r="AQ1139" s="298"/>
      <c r="AR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</row>
    <row r="1140" spans="2:60" x14ac:dyDescent="0.2">
      <c r="B1140" s="341"/>
      <c r="C1140" s="341"/>
      <c r="D1140" s="341"/>
      <c r="E1140" s="341"/>
      <c r="F1140" s="341"/>
      <c r="G1140" s="341"/>
      <c r="H1140" s="341"/>
      <c r="I1140" s="341"/>
      <c r="J1140" s="298"/>
      <c r="K1140" s="298"/>
      <c r="L1140" s="298"/>
      <c r="M1140" s="298"/>
      <c r="N1140" s="298"/>
      <c r="O1140" s="298"/>
      <c r="P1140" s="298"/>
      <c r="Q1140" s="298"/>
      <c r="R1140" s="298"/>
      <c r="S1140" s="298"/>
      <c r="T1140" s="298"/>
      <c r="U1140" s="298"/>
      <c r="V1140" s="298"/>
      <c r="W1140" s="298"/>
      <c r="X1140" s="298"/>
      <c r="Y1140" s="298"/>
      <c r="Z1140" s="298"/>
      <c r="AA1140" s="298"/>
      <c r="AB1140" s="298"/>
      <c r="AC1140" s="298"/>
      <c r="AD1140" s="298"/>
      <c r="AE1140" s="298"/>
      <c r="AF1140" s="298"/>
      <c r="AG1140" s="298"/>
      <c r="AH1140" s="298"/>
      <c r="AI1140" s="298"/>
      <c r="AJ1140" s="298"/>
      <c r="AK1140" s="298"/>
      <c r="AL1140" s="298"/>
      <c r="AM1140" s="298"/>
      <c r="AN1140" s="298"/>
      <c r="AO1140" s="298"/>
      <c r="AP1140" s="298"/>
      <c r="AQ1140" s="298"/>
      <c r="AR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</row>
    <row r="1141" spans="2:60" x14ac:dyDescent="0.2">
      <c r="B1141" s="341"/>
      <c r="C1141" s="341"/>
      <c r="D1141" s="341"/>
      <c r="E1141" s="341"/>
      <c r="F1141" s="341"/>
      <c r="G1141" s="341"/>
      <c r="H1141" s="341"/>
      <c r="I1141" s="341"/>
      <c r="J1141" s="298"/>
      <c r="K1141" s="298"/>
      <c r="L1141" s="298"/>
      <c r="M1141" s="298"/>
      <c r="N1141" s="298"/>
      <c r="O1141" s="298"/>
      <c r="P1141" s="298"/>
      <c r="Q1141" s="298"/>
      <c r="R1141" s="298"/>
      <c r="S1141" s="298"/>
      <c r="T1141" s="298"/>
      <c r="U1141" s="298"/>
      <c r="V1141" s="298"/>
      <c r="W1141" s="298"/>
      <c r="X1141" s="298"/>
      <c r="Y1141" s="298"/>
      <c r="Z1141" s="298"/>
      <c r="AA1141" s="298"/>
      <c r="AB1141" s="298"/>
      <c r="AC1141" s="298"/>
      <c r="AD1141" s="298"/>
      <c r="AE1141" s="298"/>
      <c r="AF1141" s="298"/>
      <c r="AG1141" s="298"/>
      <c r="AH1141" s="298"/>
      <c r="AI1141" s="298"/>
      <c r="AJ1141" s="298"/>
      <c r="AK1141" s="298"/>
      <c r="AL1141" s="298"/>
      <c r="AM1141" s="298"/>
      <c r="AN1141" s="298"/>
      <c r="AO1141" s="298"/>
      <c r="AP1141" s="298"/>
      <c r="AQ1141" s="298"/>
      <c r="AR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</row>
    <row r="1142" spans="2:60" x14ac:dyDescent="0.2">
      <c r="B1142" s="341"/>
      <c r="C1142" s="341"/>
      <c r="D1142" s="341"/>
      <c r="E1142" s="341"/>
      <c r="F1142" s="341"/>
      <c r="G1142" s="341"/>
      <c r="H1142" s="341"/>
      <c r="I1142" s="341"/>
      <c r="J1142" s="298"/>
      <c r="K1142" s="298"/>
      <c r="L1142" s="298"/>
      <c r="M1142" s="298"/>
      <c r="N1142" s="298"/>
      <c r="O1142" s="298"/>
      <c r="P1142" s="298"/>
      <c r="Q1142" s="298"/>
      <c r="R1142" s="298"/>
      <c r="S1142" s="298"/>
      <c r="T1142" s="298"/>
      <c r="U1142" s="298"/>
      <c r="V1142" s="298"/>
      <c r="W1142" s="298"/>
      <c r="X1142" s="298"/>
      <c r="Y1142" s="298"/>
      <c r="Z1142" s="298"/>
      <c r="AA1142" s="298"/>
      <c r="AB1142" s="298"/>
      <c r="AC1142" s="298"/>
      <c r="AD1142" s="298"/>
      <c r="AE1142" s="298"/>
      <c r="AF1142" s="298"/>
      <c r="AG1142" s="298"/>
      <c r="AH1142" s="298"/>
      <c r="AI1142" s="298"/>
      <c r="AJ1142" s="298"/>
      <c r="AK1142" s="298"/>
      <c r="AL1142" s="298"/>
      <c r="AM1142" s="298"/>
      <c r="AN1142" s="298"/>
      <c r="AO1142" s="298"/>
      <c r="AP1142" s="298"/>
      <c r="AQ1142" s="298"/>
      <c r="AR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</row>
    <row r="1143" spans="2:60" x14ac:dyDescent="0.2">
      <c r="B1143" s="341"/>
      <c r="C1143" s="341"/>
      <c r="D1143" s="341"/>
      <c r="E1143" s="341"/>
      <c r="F1143" s="341"/>
      <c r="G1143" s="341"/>
      <c r="H1143" s="341"/>
      <c r="I1143" s="341"/>
      <c r="J1143" s="298"/>
      <c r="K1143" s="298"/>
      <c r="L1143" s="298"/>
      <c r="M1143" s="298"/>
      <c r="N1143" s="298"/>
      <c r="O1143" s="298"/>
      <c r="P1143" s="298"/>
      <c r="Q1143" s="298"/>
      <c r="R1143" s="298"/>
      <c r="S1143" s="298"/>
      <c r="T1143" s="298"/>
      <c r="U1143" s="298"/>
      <c r="V1143" s="298"/>
      <c r="W1143" s="298"/>
      <c r="X1143" s="298"/>
      <c r="Y1143" s="298"/>
      <c r="Z1143" s="298"/>
      <c r="AA1143" s="298"/>
      <c r="AB1143" s="298"/>
      <c r="AC1143" s="298"/>
      <c r="AD1143" s="298"/>
      <c r="AE1143" s="298"/>
      <c r="AF1143" s="298"/>
      <c r="AG1143" s="298"/>
      <c r="AH1143" s="298"/>
      <c r="AI1143" s="298"/>
      <c r="AJ1143" s="298"/>
      <c r="AK1143" s="298"/>
      <c r="AL1143" s="298"/>
      <c r="AM1143" s="298"/>
      <c r="AN1143" s="298"/>
      <c r="AO1143" s="298"/>
      <c r="AP1143" s="298"/>
      <c r="AQ1143" s="298"/>
      <c r="AR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</row>
    <row r="1144" spans="2:60" x14ac:dyDescent="0.2">
      <c r="B1144" s="341"/>
      <c r="C1144" s="341"/>
      <c r="D1144" s="341"/>
      <c r="E1144" s="341"/>
      <c r="F1144" s="341"/>
      <c r="G1144" s="341"/>
      <c r="H1144" s="341"/>
      <c r="I1144" s="341"/>
      <c r="J1144" s="298"/>
      <c r="K1144" s="298"/>
      <c r="L1144" s="298"/>
      <c r="M1144" s="298"/>
      <c r="N1144" s="298"/>
      <c r="O1144" s="298"/>
      <c r="P1144" s="298"/>
      <c r="Q1144" s="298"/>
      <c r="R1144" s="298"/>
      <c r="S1144" s="298"/>
      <c r="T1144" s="298"/>
      <c r="U1144" s="298"/>
      <c r="V1144" s="298"/>
      <c r="W1144" s="298"/>
      <c r="X1144" s="298"/>
      <c r="Y1144" s="298"/>
      <c r="Z1144" s="298"/>
      <c r="AA1144" s="298"/>
      <c r="AB1144" s="298"/>
      <c r="AC1144" s="298"/>
      <c r="AD1144" s="298"/>
      <c r="AE1144" s="298"/>
      <c r="AF1144" s="298"/>
      <c r="AG1144" s="298"/>
      <c r="AH1144" s="298"/>
      <c r="AI1144" s="298"/>
      <c r="AJ1144" s="298"/>
      <c r="AK1144" s="298"/>
      <c r="AL1144" s="298"/>
      <c r="AM1144" s="298"/>
      <c r="AN1144" s="298"/>
      <c r="AO1144" s="298"/>
      <c r="AP1144" s="298"/>
      <c r="AQ1144" s="298"/>
      <c r="AR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</row>
    <row r="1145" spans="2:60" x14ac:dyDescent="0.2">
      <c r="B1145" s="341"/>
      <c r="C1145" s="341"/>
      <c r="D1145" s="341"/>
      <c r="E1145" s="341"/>
      <c r="F1145" s="341"/>
      <c r="G1145" s="341"/>
      <c r="H1145" s="341"/>
      <c r="I1145" s="341"/>
      <c r="J1145" s="298"/>
      <c r="K1145" s="298"/>
      <c r="L1145" s="298"/>
      <c r="M1145" s="298"/>
      <c r="N1145" s="298"/>
      <c r="O1145" s="298"/>
      <c r="P1145" s="298"/>
      <c r="Q1145" s="298"/>
      <c r="R1145" s="298"/>
      <c r="S1145" s="298"/>
      <c r="T1145" s="298"/>
      <c r="U1145" s="298"/>
      <c r="V1145" s="298"/>
      <c r="W1145" s="298"/>
      <c r="X1145" s="298"/>
      <c r="Y1145" s="298"/>
      <c r="Z1145" s="298"/>
      <c r="AA1145" s="298"/>
      <c r="AB1145" s="298"/>
      <c r="AC1145" s="298"/>
      <c r="AD1145" s="298"/>
      <c r="AE1145" s="298"/>
      <c r="AF1145" s="298"/>
      <c r="AG1145" s="298"/>
      <c r="AH1145" s="298"/>
      <c r="AI1145" s="298"/>
      <c r="AJ1145" s="298"/>
      <c r="AK1145" s="298"/>
      <c r="AL1145" s="298"/>
      <c r="AM1145" s="298"/>
      <c r="AN1145" s="298"/>
      <c r="AO1145" s="298"/>
      <c r="AP1145" s="298"/>
      <c r="AQ1145" s="298"/>
      <c r="AR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</row>
    <row r="1146" spans="2:60" x14ac:dyDescent="0.2">
      <c r="B1146" s="341"/>
      <c r="C1146" s="341"/>
      <c r="D1146" s="341"/>
      <c r="E1146" s="341"/>
      <c r="F1146" s="341"/>
      <c r="G1146" s="341"/>
      <c r="H1146" s="341"/>
      <c r="I1146" s="341"/>
      <c r="J1146" s="298"/>
      <c r="K1146" s="298"/>
      <c r="L1146" s="298"/>
      <c r="M1146" s="298"/>
      <c r="N1146" s="298"/>
      <c r="O1146" s="298"/>
      <c r="P1146" s="298"/>
      <c r="Q1146" s="298"/>
      <c r="R1146" s="298"/>
      <c r="S1146" s="298"/>
      <c r="T1146" s="298"/>
      <c r="U1146" s="298"/>
      <c r="V1146" s="298"/>
      <c r="W1146" s="298"/>
      <c r="X1146" s="298"/>
      <c r="Y1146" s="298"/>
      <c r="Z1146" s="298"/>
      <c r="AA1146" s="298"/>
      <c r="AB1146" s="298"/>
      <c r="AC1146" s="298"/>
      <c r="AD1146" s="298"/>
      <c r="AE1146" s="298"/>
      <c r="AF1146" s="298"/>
      <c r="AG1146" s="298"/>
      <c r="AH1146" s="298"/>
      <c r="AI1146" s="298"/>
      <c r="AJ1146" s="298"/>
      <c r="AK1146" s="298"/>
      <c r="AL1146" s="298"/>
      <c r="AM1146" s="298"/>
      <c r="AN1146" s="298"/>
      <c r="AO1146" s="298"/>
      <c r="AP1146" s="298"/>
      <c r="AQ1146" s="298"/>
      <c r="AR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</row>
    <row r="1147" spans="2:60" x14ac:dyDescent="0.2">
      <c r="B1147" s="341"/>
      <c r="C1147" s="341"/>
      <c r="D1147" s="341"/>
      <c r="E1147" s="341"/>
      <c r="F1147" s="341"/>
      <c r="G1147" s="341"/>
      <c r="H1147" s="341"/>
      <c r="I1147" s="341"/>
      <c r="J1147" s="298"/>
      <c r="K1147" s="298"/>
      <c r="L1147" s="298"/>
      <c r="M1147" s="298"/>
      <c r="N1147" s="298"/>
      <c r="O1147" s="298"/>
      <c r="P1147" s="298"/>
      <c r="Q1147" s="298"/>
      <c r="R1147" s="298"/>
      <c r="S1147" s="298"/>
      <c r="T1147" s="298"/>
      <c r="U1147" s="298"/>
      <c r="V1147" s="298"/>
      <c r="W1147" s="298"/>
      <c r="X1147" s="298"/>
      <c r="Y1147" s="298"/>
      <c r="Z1147" s="298"/>
      <c r="AA1147" s="298"/>
      <c r="AB1147" s="298"/>
      <c r="AC1147" s="298"/>
      <c r="AD1147" s="298"/>
      <c r="AE1147" s="298"/>
      <c r="AF1147" s="298"/>
      <c r="AG1147" s="298"/>
      <c r="AH1147" s="298"/>
      <c r="AI1147" s="298"/>
      <c r="AJ1147" s="298"/>
      <c r="AK1147" s="298"/>
      <c r="AL1147" s="298"/>
      <c r="AM1147" s="298"/>
      <c r="AN1147" s="298"/>
      <c r="AO1147" s="298"/>
      <c r="AP1147" s="298"/>
      <c r="AQ1147" s="298"/>
      <c r="AR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</row>
    <row r="1148" spans="2:60" x14ac:dyDescent="0.2">
      <c r="B1148" s="341"/>
      <c r="C1148" s="341"/>
      <c r="D1148" s="341"/>
      <c r="E1148" s="341"/>
      <c r="F1148" s="341"/>
      <c r="G1148" s="341"/>
      <c r="H1148" s="341"/>
      <c r="I1148" s="341"/>
      <c r="J1148" s="298"/>
      <c r="K1148" s="298"/>
      <c r="L1148" s="298"/>
      <c r="M1148" s="298"/>
      <c r="N1148" s="298"/>
      <c r="O1148" s="298"/>
      <c r="P1148" s="298"/>
      <c r="Q1148" s="298"/>
      <c r="R1148" s="298"/>
      <c r="S1148" s="298"/>
      <c r="T1148" s="298"/>
      <c r="U1148" s="298"/>
      <c r="V1148" s="298"/>
      <c r="W1148" s="298"/>
      <c r="X1148" s="298"/>
      <c r="Y1148" s="298"/>
      <c r="Z1148" s="298"/>
      <c r="AA1148" s="298"/>
      <c r="AB1148" s="298"/>
      <c r="AC1148" s="298"/>
      <c r="AD1148" s="298"/>
      <c r="AE1148" s="298"/>
      <c r="AF1148" s="298"/>
      <c r="AG1148" s="298"/>
      <c r="AH1148" s="298"/>
      <c r="AI1148" s="298"/>
      <c r="AJ1148" s="298"/>
      <c r="AK1148" s="298"/>
      <c r="AL1148" s="298"/>
      <c r="AM1148" s="298"/>
      <c r="AN1148" s="298"/>
      <c r="AO1148" s="298"/>
      <c r="AP1148" s="298"/>
      <c r="AQ1148" s="298"/>
      <c r="AR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</row>
    <row r="1149" spans="2:60" x14ac:dyDescent="0.2">
      <c r="B1149" s="341"/>
      <c r="C1149" s="341"/>
      <c r="D1149" s="341"/>
      <c r="E1149" s="341"/>
      <c r="F1149" s="341"/>
      <c r="G1149" s="341"/>
      <c r="H1149" s="341"/>
      <c r="I1149" s="341"/>
      <c r="J1149" s="298"/>
      <c r="K1149" s="298"/>
      <c r="L1149" s="298"/>
      <c r="M1149" s="298"/>
      <c r="N1149" s="298"/>
      <c r="O1149" s="298"/>
      <c r="P1149" s="298"/>
      <c r="Q1149" s="298"/>
      <c r="R1149" s="298"/>
      <c r="S1149" s="298"/>
      <c r="T1149" s="298"/>
      <c r="U1149" s="298"/>
      <c r="V1149" s="298"/>
      <c r="W1149" s="298"/>
      <c r="X1149" s="298"/>
      <c r="Y1149" s="298"/>
      <c r="Z1149" s="298"/>
      <c r="AA1149" s="298"/>
      <c r="AB1149" s="298"/>
      <c r="AC1149" s="298"/>
      <c r="AD1149" s="298"/>
      <c r="AE1149" s="298"/>
      <c r="AF1149" s="298"/>
      <c r="AG1149" s="298"/>
      <c r="AH1149" s="298"/>
      <c r="AI1149" s="298"/>
      <c r="AJ1149" s="298"/>
      <c r="AK1149" s="298"/>
      <c r="AL1149" s="298"/>
      <c r="AM1149" s="298"/>
      <c r="AN1149" s="298"/>
      <c r="AO1149" s="298"/>
      <c r="AP1149" s="298"/>
      <c r="AQ1149" s="298"/>
      <c r="AR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</row>
    <row r="1150" spans="2:60" x14ac:dyDescent="0.2">
      <c r="B1150" s="341"/>
      <c r="C1150" s="341"/>
      <c r="D1150" s="341"/>
      <c r="E1150" s="341"/>
      <c r="F1150" s="341"/>
      <c r="G1150" s="341"/>
      <c r="H1150" s="341"/>
      <c r="I1150" s="341"/>
      <c r="J1150" s="298"/>
      <c r="K1150" s="298"/>
      <c r="L1150" s="298"/>
      <c r="M1150" s="298"/>
      <c r="N1150" s="298"/>
      <c r="O1150" s="298"/>
      <c r="P1150" s="298"/>
      <c r="Q1150" s="298"/>
      <c r="R1150" s="298"/>
      <c r="S1150" s="298"/>
      <c r="T1150" s="298"/>
      <c r="U1150" s="298"/>
      <c r="V1150" s="298"/>
      <c r="W1150" s="298"/>
      <c r="X1150" s="298"/>
      <c r="Y1150" s="298"/>
      <c r="Z1150" s="298"/>
      <c r="AA1150" s="298"/>
      <c r="AB1150" s="298"/>
      <c r="AC1150" s="298"/>
      <c r="AD1150" s="298"/>
      <c r="AE1150" s="298"/>
      <c r="AF1150" s="298"/>
      <c r="AG1150" s="298"/>
      <c r="AH1150" s="298"/>
      <c r="AI1150" s="298"/>
      <c r="AJ1150" s="298"/>
      <c r="AK1150" s="298"/>
      <c r="AL1150" s="298"/>
      <c r="AM1150" s="298"/>
      <c r="AN1150" s="298"/>
      <c r="AO1150" s="298"/>
      <c r="AP1150" s="298"/>
      <c r="AQ1150" s="298"/>
      <c r="AR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</row>
    <row r="1151" spans="2:60" x14ac:dyDescent="0.2">
      <c r="B1151" s="341"/>
      <c r="C1151" s="341"/>
      <c r="D1151" s="341"/>
      <c r="E1151" s="341"/>
      <c r="F1151" s="341"/>
      <c r="G1151" s="341"/>
      <c r="H1151" s="341"/>
      <c r="I1151" s="341"/>
      <c r="J1151" s="298"/>
      <c r="K1151" s="298"/>
      <c r="L1151" s="298"/>
      <c r="M1151" s="298"/>
      <c r="N1151" s="298"/>
      <c r="O1151" s="298"/>
      <c r="P1151" s="298"/>
      <c r="Q1151" s="298"/>
      <c r="R1151" s="298"/>
      <c r="S1151" s="298"/>
      <c r="T1151" s="298"/>
      <c r="U1151" s="298"/>
      <c r="V1151" s="298"/>
      <c r="W1151" s="298"/>
      <c r="X1151" s="298"/>
      <c r="Y1151" s="298"/>
      <c r="Z1151" s="298"/>
      <c r="AA1151" s="298"/>
      <c r="AB1151" s="298"/>
      <c r="AC1151" s="298"/>
      <c r="AD1151" s="298"/>
      <c r="AE1151" s="298"/>
      <c r="AF1151" s="298"/>
      <c r="AG1151" s="298"/>
      <c r="AH1151" s="298"/>
      <c r="AI1151" s="298"/>
      <c r="AJ1151" s="298"/>
      <c r="AK1151" s="298"/>
      <c r="AL1151" s="298"/>
      <c r="AM1151" s="298"/>
      <c r="AN1151" s="298"/>
      <c r="AO1151" s="298"/>
      <c r="AP1151" s="298"/>
      <c r="AQ1151" s="298"/>
      <c r="AR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</row>
    <row r="1152" spans="2:60" x14ac:dyDescent="0.2">
      <c r="B1152" s="341"/>
      <c r="C1152" s="341"/>
      <c r="D1152" s="341"/>
      <c r="E1152" s="341"/>
      <c r="F1152" s="341"/>
      <c r="G1152" s="341"/>
      <c r="H1152" s="341"/>
      <c r="I1152" s="341"/>
      <c r="J1152" s="298"/>
      <c r="K1152" s="298"/>
      <c r="L1152" s="298"/>
      <c r="M1152" s="298"/>
      <c r="N1152" s="298"/>
      <c r="O1152" s="298"/>
      <c r="P1152" s="298"/>
      <c r="Q1152" s="298"/>
      <c r="R1152" s="298"/>
      <c r="S1152" s="298"/>
      <c r="T1152" s="298"/>
      <c r="U1152" s="298"/>
      <c r="V1152" s="298"/>
      <c r="W1152" s="298"/>
      <c r="X1152" s="298"/>
      <c r="Y1152" s="298"/>
      <c r="Z1152" s="298"/>
      <c r="AA1152" s="298"/>
      <c r="AB1152" s="298"/>
      <c r="AC1152" s="298"/>
      <c r="AD1152" s="298"/>
      <c r="AE1152" s="298"/>
      <c r="AF1152" s="298"/>
      <c r="AG1152" s="298"/>
      <c r="AH1152" s="298"/>
      <c r="AI1152" s="298"/>
      <c r="AJ1152" s="298"/>
      <c r="AK1152" s="298"/>
      <c r="AL1152" s="298"/>
      <c r="AM1152" s="298"/>
      <c r="AN1152" s="298"/>
      <c r="AO1152" s="298"/>
      <c r="AP1152" s="298"/>
      <c r="AQ1152" s="298"/>
      <c r="AR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</row>
    <row r="1153" spans="2:60" x14ac:dyDescent="0.2">
      <c r="B1153" s="341"/>
      <c r="C1153" s="341"/>
      <c r="D1153" s="341"/>
      <c r="E1153" s="341"/>
      <c r="F1153" s="341"/>
      <c r="G1153" s="341"/>
      <c r="H1153" s="341"/>
      <c r="I1153" s="341"/>
      <c r="J1153" s="298"/>
      <c r="K1153" s="298"/>
      <c r="L1153" s="298"/>
      <c r="M1153" s="298"/>
      <c r="N1153" s="298"/>
      <c r="O1153" s="298"/>
      <c r="P1153" s="298"/>
      <c r="Q1153" s="298"/>
      <c r="R1153" s="298"/>
      <c r="S1153" s="298"/>
      <c r="T1153" s="298"/>
      <c r="U1153" s="298"/>
      <c r="V1153" s="298"/>
      <c r="W1153" s="298"/>
      <c r="X1153" s="298"/>
      <c r="Y1153" s="298"/>
      <c r="Z1153" s="298"/>
      <c r="AA1153" s="298"/>
      <c r="AB1153" s="298"/>
      <c r="AC1153" s="298"/>
      <c r="AD1153" s="298"/>
      <c r="AE1153" s="298"/>
      <c r="AF1153" s="298"/>
      <c r="AG1153" s="298"/>
      <c r="AH1153" s="298"/>
      <c r="AI1153" s="298"/>
      <c r="AJ1153" s="298"/>
      <c r="AK1153" s="298"/>
      <c r="AL1153" s="298"/>
      <c r="AM1153" s="298"/>
      <c r="AN1153" s="298"/>
      <c r="AO1153" s="298"/>
      <c r="AP1153" s="298"/>
      <c r="AQ1153" s="298"/>
      <c r="AR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</row>
    <row r="1154" spans="2:60" x14ac:dyDescent="0.2">
      <c r="B1154" s="341"/>
      <c r="C1154" s="341"/>
      <c r="D1154" s="341"/>
      <c r="E1154" s="341"/>
      <c r="F1154" s="341"/>
      <c r="G1154" s="341"/>
      <c r="H1154" s="341"/>
      <c r="I1154" s="341"/>
      <c r="J1154" s="298"/>
      <c r="K1154" s="298"/>
      <c r="L1154" s="298"/>
      <c r="M1154" s="298"/>
      <c r="N1154" s="298"/>
      <c r="O1154" s="298"/>
      <c r="P1154" s="298"/>
      <c r="Q1154" s="298"/>
      <c r="R1154" s="298"/>
      <c r="S1154" s="298"/>
      <c r="T1154" s="298"/>
      <c r="U1154" s="298"/>
      <c r="V1154" s="298"/>
      <c r="W1154" s="298"/>
      <c r="X1154" s="298"/>
      <c r="Y1154" s="298"/>
      <c r="Z1154" s="298"/>
      <c r="AA1154" s="298"/>
      <c r="AB1154" s="298"/>
      <c r="AC1154" s="298"/>
      <c r="AD1154" s="298"/>
      <c r="AE1154" s="298"/>
      <c r="AF1154" s="298"/>
      <c r="AG1154" s="298"/>
      <c r="AH1154" s="298"/>
      <c r="AI1154" s="298"/>
      <c r="AJ1154" s="298"/>
      <c r="AK1154" s="298"/>
      <c r="AL1154" s="298"/>
      <c r="AM1154" s="298"/>
      <c r="AN1154" s="298"/>
      <c r="AO1154" s="298"/>
      <c r="AP1154" s="298"/>
      <c r="AQ1154" s="298"/>
      <c r="AR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</row>
    <row r="1155" spans="2:60" x14ac:dyDescent="0.2">
      <c r="B1155" s="341"/>
      <c r="C1155" s="341"/>
      <c r="D1155" s="341"/>
      <c r="E1155" s="341"/>
      <c r="F1155" s="341"/>
      <c r="G1155" s="341"/>
      <c r="H1155" s="341"/>
      <c r="I1155" s="341"/>
      <c r="J1155" s="298"/>
      <c r="K1155" s="298"/>
      <c r="L1155" s="298"/>
      <c r="M1155" s="298"/>
      <c r="N1155" s="298"/>
      <c r="O1155" s="298"/>
      <c r="P1155" s="298"/>
      <c r="Q1155" s="298"/>
      <c r="R1155" s="298"/>
      <c r="S1155" s="298"/>
      <c r="T1155" s="298"/>
      <c r="U1155" s="298"/>
      <c r="V1155" s="298"/>
      <c r="W1155" s="298"/>
      <c r="X1155" s="298"/>
      <c r="Y1155" s="298"/>
      <c r="Z1155" s="298"/>
      <c r="AA1155" s="298"/>
      <c r="AB1155" s="298"/>
      <c r="AC1155" s="298"/>
      <c r="AD1155" s="298"/>
      <c r="AE1155" s="298"/>
      <c r="AF1155" s="298"/>
      <c r="AG1155" s="298"/>
      <c r="AH1155" s="298"/>
      <c r="AI1155" s="298"/>
      <c r="AJ1155" s="298"/>
      <c r="AK1155" s="298"/>
      <c r="AL1155" s="298"/>
      <c r="AM1155" s="298"/>
      <c r="AN1155" s="298"/>
      <c r="AO1155" s="298"/>
      <c r="AP1155" s="298"/>
      <c r="AQ1155" s="298"/>
      <c r="AR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</row>
    <row r="1156" spans="2:60" x14ac:dyDescent="0.2">
      <c r="B1156" s="341"/>
      <c r="C1156" s="341"/>
      <c r="D1156" s="341"/>
      <c r="E1156" s="341"/>
      <c r="F1156" s="341"/>
      <c r="G1156" s="341"/>
      <c r="H1156" s="341"/>
      <c r="I1156" s="341"/>
      <c r="J1156" s="298"/>
      <c r="K1156" s="298"/>
      <c r="L1156" s="298"/>
      <c r="M1156" s="298"/>
      <c r="N1156" s="298"/>
      <c r="O1156" s="298"/>
      <c r="P1156" s="298"/>
      <c r="Q1156" s="298"/>
      <c r="R1156" s="298"/>
      <c r="S1156" s="298"/>
      <c r="T1156" s="298"/>
      <c r="U1156" s="298"/>
      <c r="V1156" s="298"/>
      <c r="W1156" s="298"/>
      <c r="X1156" s="298"/>
      <c r="Y1156" s="298"/>
      <c r="Z1156" s="298"/>
      <c r="AA1156" s="298"/>
      <c r="AB1156" s="298"/>
      <c r="AC1156" s="298"/>
      <c r="AD1156" s="298"/>
      <c r="AE1156" s="298"/>
      <c r="AF1156" s="298"/>
      <c r="AG1156" s="298"/>
      <c r="AH1156" s="298"/>
      <c r="AI1156" s="298"/>
      <c r="AJ1156" s="298"/>
      <c r="AK1156" s="298"/>
      <c r="AL1156" s="298"/>
      <c r="AM1156" s="298"/>
      <c r="AN1156" s="298"/>
      <c r="AO1156" s="298"/>
      <c r="AP1156" s="298"/>
      <c r="AQ1156" s="298"/>
      <c r="AR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</row>
    <row r="1157" spans="2:60" x14ac:dyDescent="0.2">
      <c r="B1157" s="341"/>
      <c r="C1157" s="341"/>
      <c r="D1157" s="341"/>
      <c r="E1157" s="341"/>
      <c r="F1157" s="341"/>
      <c r="G1157" s="341"/>
      <c r="H1157" s="341"/>
      <c r="I1157" s="341"/>
      <c r="J1157" s="298"/>
      <c r="K1157" s="298"/>
      <c r="L1157" s="298"/>
      <c r="M1157" s="298"/>
      <c r="N1157" s="298"/>
      <c r="O1157" s="298"/>
      <c r="P1157" s="298"/>
      <c r="Q1157" s="298"/>
      <c r="R1157" s="298"/>
      <c r="S1157" s="298"/>
      <c r="T1157" s="298"/>
      <c r="U1157" s="298"/>
      <c r="V1157" s="298"/>
      <c r="W1157" s="298"/>
      <c r="X1157" s="298"/>
      <c r="Y1157" s="298"/>
      <c r="Z1157" s="298"/>
      <c r="AA1157" s="298"/>
      <c r="AB1157" s="298"/>
      <c r="AC1157" s="298"/>
      <c r="AD1157" s="298"/>
      <c r="AE1157" s="298"/>
      <c r="AF1157" s="298"/>
      <c r="AG1157" s="298"/>
      <c r="AH1157" s="298"/>
      <c r="AI1157" s="298"/>
      <c r="AJ1157" s="298"/>
      <c r="AK1157" s="298"/>
      <c r="AL1157" s="298"/>
      <c r="AM1157" s="298"/>
      <c r="AN1157" s="298"/>
      <c r="AO1157" s="298"/>
      <c r="AP1157" s="298"/>
      <c r="AQ1157" s="298"/>
      <c r="AR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</row>
    <row r="1158" spans="2:60" x14ac:dyDescent="0.2">
      <c r="B1158" s="341"/>
      <c r="C1158" s="341"/>
      <c r="D1158" s="341"/>
      <c r="E1158" s="341"/>
      <c r="F1158" s="341"/>
      <c r="G1158" s="341"/>
      <c r="H1158" s="341"/>
      <c r="I1158" s="341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  <c r="AI1158" s="298"/>
      <c r="AJ1158" s="298"/>
      <c r="AK1158" s="298"/>
      <c r="AL1158" s="298"/>
      <c r="AM1158" s="298"/>
      <c r="AN1158" s="298"/>
      <c r="AO1158" s="298"/>
      <c r="AP1158" s="298"/>
      <c r="AQ1158" s="298"/>
      <c r="AR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</row>
    <row r="1159" spans="2:60" x14ac:dyDescent="0.2">
      <c r="B1159" s="341"/>
      <c r="C1159" s="341"/>
      <c r="D1159" s="341"/>
      <c r="E1159" s="341"/>
      <c r="F1159" s="341"/>
      <c r="G1159" s="341"/>
      <c r="H1159" s="341"/>
      <c r="I1159" s="341"/>
      <c r="J1159" s="298"/>
      <c r="K1159" s="298"/>
      <c r="L1159" s="298"/>
      <c r="M1159" s="298"/>
      <c r="N1159" s="298"/>
      <c r="O1159" s="298"/>
      <c r="P1159" s="298"/>
      <c r="Q1159" s="298"/>
      <c r="R1159" s="298"/>
      <c r="S1159" s="298"/>
      <c r="T1159" s="298"/>
      <c r="U1159" s="298"/>
      <c r="V1159" s="298"/>
      <c r="W1159" s="298"/>
      <c r="X1159" s="298"/>
      <c r="Y1159" s="298"/>
      <c r="Z1159" s="298"/>
      <c r="AA1159" s="298"/>
      <c r="AB1159" s="298"/>
      <c r="AC1159" s="298"/>
      <c r="AD1159" s="298"/>
      <c r="AE1159" s="298"/>
      <c r="AF1159" s="298"/>
      <c r="AG1159" s="298"/>
      <c r="AH1159" s="298"/>
      <c r="AI1159" s="298"/>
      <c r="AJ1159" s="298"/>
      <c r="AK1159" s="298"/>
      <c r="AL1159" s="298"/>
      <c r="AM1159" s="298"/>
      <c r="AN1159" s="298"/>
      <c r="AO1159" s="298"/>
      <c r="AP1159" s="298"/>
      <c r="AQ1159" s="298"/>
      <c r="AR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</row>
    <row r="1160" spans="2:60" x14ac:dyDescent="0.2">
      <c r="B1160" s="341"/>
      <c r="C1160" s="341"/>
      <c r="D1160" s="341"/>
      <c r="E1160" s="341"/>
      <c r="F1160" s="341"/>
      <c r="G1160" s="341"/>
      <c r="H1160" s="341"/>
      <c r="I1160" s="341"/>
      <c r="J1160" s="298"/>
      <c r="K1160" s="298"/>
      <c r="L1160" s="298"/>
      <c r="M1160" s="298"/>
      <c r="N1160" s="298"/>
      <c r="O1160" s="298"/>
      <c r="P1160" s="298"/>
      <c r="Q1160" s="298"/>
      <c r="R1160" s="298"/>
      <c r="S1160" s="298"/>
      <c r="T1160" s="298"/>
      <c r="U1160" s="298"/>
      <c r="V1160" s="298"/>
      <c r="W1160" s="298"/>
      <c r="X1160" s="298"/>
      <c r="Y1160" s="298"/>
      <c r="Z1160" s="298"/>
      <c r="AA1160" s="298"/>
      <c r="AB1160" s="298"/>
      <c r="AC1160" s="298"/>
      <c r="AD1160" s="298"/>
      <c r="AE1160" s="298"/>
      <c r="AF1160" s="298"/>
      <c r="AG1160" s="298"/>
      <c r="AH1160" s="298"/>
      <c r="AI1160" s="298"/>
      <c r="AJ1160" s="298"/>
      <c r="AK1160" s="298"/>
      <c r="AL1160" s="298"/>
      <c r="AM1160" s="298"/>
      <c r="AN1160" s="298"/>
      <c r="AO1160" s="298"/>
      <c r="AP1160" s="298"/>
      <c r="AQ1160" s="298"/>
      <c r="AR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</row>
    <row r="1161" spans="2:60" x14ac:dyDescent="0.2">
      <c r="B1161" s="341"/>
      <c r="C1161" s="341"/>
      <c r="D1161" s="341"/>
      <c r="E1161" s="341"/>
      <c r="F1161" s="341"/>
      <c r="G1161" s="341"/>
      <c r="H1161" s="341"/>
      <c r="I1161" s="341"/>
      <c r="J1161" s="298"/>
      <c r="K1161" s="298"/>
      <c r="L1161" s="298"/>
      <c r="M1161" s="298"/>
      <c r="N1161" s="298"/>
      <c r="O1161" s="298"/>
      <c r="P1161" s="298"/>
      <c r="Q1161" s="298"/>
      <c r="R1161" s="298"/>
      <c r="S1161" s="298"/>
      <c r="T1161" s="298"/>
      <c r="U1161" s="298"/>
      <c r="V1161" s="298"/>
      <c r="W1161" s="298"/>
      <c r="X1161" s="298"/>
      <c r="Y1161" s="298"/>
      <c r="Z1161" s="298"/>
      <c r="AA1161" s="298"/>
      <c r="AB1161" s="298"/>
      <c r="AC1161" s="298"/>
      <c r="AD1161" s="298"/>
      <c r="AE1161" s="298"/>
      <c r="AF1161" s="298"/>
      <c r="AG1161" s="298"/>
      <c r="AH1161" s="298"/>
      <c r="AI1161" s="298"/>
      <c r="AJ1161" s="298"/>
      <c r="AK1161" s="298"/>
      <c r="AL1161" s="298"/>
      <c r="AM1161" s="298"/>
      <c r="AN1161" s="298"/>
      <c r="AO1161" s="298"/>
      <c r="AP1161" s="298"/>
      <c r="AQ1161" s="298"/>
      <c r="AR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</row>
    <row r="1162" spans="2:60" x14ac:dyDescent="0.2">
      <c r="B1162" s="341"/>
      <c r="C1162" s="341"/>
      <c r="D1162" s="341"/>
      <c r="E1162" s="341"/>
      <c r="F1162" s="341"/>
      <c r="G1162" s="341"/>
      <c r="H1162" s="341"/>
      <c r="I1162" s="341"/>
      <c r="J1162" s="298"/>
      <c r="K1162" s="298"/>
      <c r="L1162" s="298"/>
      <c r="M1162" s="298"/>
      <c r="N1162" s="298"/>
      <c r="O1162" s="298"/>
      <c r="P1162" s="298"/>
      <c r="Q1162" s="298"/>
      <c r="R1162" s="298"/>
      <c r="S1162" s="298"/>
      <c r="T1162" s="298"/>
      <c r="U1162" s="298"/>
      <c r="V1162" s="298"/>
      <c r="W1162" s="298"/>
      <c r="X1162" s="298"/>
      <c r="Y1162" s="298"/>
      <c r="Z1162" s="298"/>
      <c r="AA1162" s="298"/>
      <c r="AB1162" s="298"/>
      <c r="AC1162" s="298"/>
      <c r="AD1162" s="298"/>
      <c r="AE1162" s="298"/>
      <c r="AF1162" s="298"/>
      <c r="AG1162" s="298"/>
      <c r="AH1162" s="298"/>
      <c r="AI1162" s="298"/>
      <c r="AJ1162" s="298"/>
      <c r="AK1162" s="298"/>
      <c r="AL1162" s="298"/>
      <c r="AM1162" s="298"/>
      <c r="AN1162" s="298"/>
      <c r="AO1162" s="298"/>
      <c r="AP1162" s="298"/>
      <c r="AQ1162" s="298"/>
      <c r="AR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</row>
    <row r="1163" spans="2:60" x14ac:dyDescent="0.2">
      <c r="B1163" s="341"/>
      <c r="C1163" s="341"/>
      <c r="D1163" s="341"/>
      <c r="E1163" s="341"/>
      <c r="F1163" s="341"/>
      <c r="G1163" s="341"/>
      <c r="H1163" s="341"/>
      <c r="I1163" s="341"/>
      <c r="J1163" s="298"/>
      <c r="K1163" s="298"/>
      <c r="L1163" s="298"/>
      <c r="M1163" s="298"/>
      <c r="N1163" s="298"/>
      <c r="O1163" s="298"/>
      <c r="P1163" s="298"/>
      <c r="Q1163" s="298"/>
      <c r="R1163" s="298"/>
      <c r="S1163" s="298"/>
      <c r="T1163" s="298"/>
      <c r="U1163" s="298"/>
      <c r="V1163" s="298"/>
      <c r="W1163" s="298"/>
      <c r="X1163" s="298"/>
      <c r="Y1163" s="298"/>
      <c r="Z1163" s="298"/>
      <c r="AA1163" s="298"/>
      <c r="AB1163" s="298"/>
      <c r="AC1163" s="298"/>
      <c r="AD1163" s="298"/>
      <c r="AE1163" s="298"/>
      <c r="AF1163" s="298"/>
      <c r="AG1163" s="298"/>
      <c r="AH1163" s="298"/>
      <c r="AI1163" s="298"/>
      <c r="AJ1163" s="298"/>
      <c r="AK1163" s="298"/>
      <c r="AL1163" s="298"/>
      <c r="AM1163" s="298"/>
      <c r="AN1163" s="298"/>
      <c r="AO1163" s="298"/>
      <c r="AP1163" s="298"/>
      <c r="AQ1163" s="298"/>
      <c r="AR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</row>
    <row r="1164" spans="2:60" x14ac:dyDescent="0.2">
      <c r="B1164" s="341"/>
      <c r="C1164" s="341"/>
      <c r="D1164" s="341"/>
      <c r="E1164" s="341"/>
      <c r="F1164" s="341"/>
      <c r="G1164" s="341"/>
      <c r="H1164" s="341"/>
      <c r="I1164" s="341"/>
      <c r="J1164" s="298"/>
      <c r="K1164" s="298"/>
      <c r="L1164" s="298"/>
      <c r="M1164" s="298"/>
      <c r="N1164" s="298"/>
      <c r="O1164" s="298"/>
      <c r="P1164" s="298"/>
      <c r="Q1164" s="298"/>
      <c r="R1164" s="298"/>
      <c r="S1164" s="298"/>
      <c r="T1164" s="298"/>
      <c r="U1164" s="298"/>
      <c r="V1164" s="298"/>
      <c r="W1164" s="298"/>
      <c r="X1164" s="298"/>
      <c r="Y1164" s="298"/>
      <c r="Z1164" s="298"/>
      <c r="AA1164" s="298"/>
      <c r="AB1164" s="298"/>
      <c r="AC1164" s="298"/>
      <c r="AD1164" s="298"/>
      <c r="AE1164" s="298"/>
      <c r="AF1164" s="298"/>
      <c r="AG1164" s="298"/>
      <c r="AH1164" s="298"/>
      <c r="AI1164" s="298"/>
      <c r="AJ1164" s="298"/>
      <c r="AK1164" s="298"/>
      <c r="AL1164" s="298"/>
      <c r="AM1164" s="298"/>
      <c r="AN1164" s="298"/>
      <c r="AO1164" s="298"/>
      <c r="AP1164" s="298"/>
      <c r="AQ1164" s="298"/>
      <c r="AR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</row>
    <row r="1165" spans="2:60" x14ac:dyDescent="0.2">
      <c r="B1165" s="341"/>
      <c r="C1165" s="341"/>
      <c r="D1165" s="341"/>
      <c r="E1165" s="341"/>
      <c r="F1165" s="341"/>
      <c r="G1165" s="341"/>
      <c r="H1165" s="341"/>
      <c r="I1165" s="341"/>
      <c r="J1165" s="298"/>
      <c r="K1165" s="298"/>
      <c r="L1165" s="298"/>
      <c r="M1165" s="298"/>
      <c r="N1165" s="298"/>
      <c r="O1165" s="298"/>
      <c r="P1165" s="298"/>
      <c r="Q1165" s="298"/>
      <c r="R1165" s="298"/>
      <c r="S1165" s="298"/>
      <c r="T1165" s="298"/>
      <c r="U1165" s="298"/>
      <c r="V1165" s="298"/>
      <c r="W1165" s="298"/>
      <c r="X1165" s="298"/>
      <c r="Y1165" s="298"/>
      <c r="Z1165" s="298"/>
      <c r="AA1165" s="298"/>
      <c r="AB1165" s="298"/>
      <c r="AC1165" s="298"/>
      <c r="AD1165" s="298"/>
      <c r="AE1165" s="298"/>
      <c r="AF1165" s="298"/>
      <c r="AG1165" s="298"/>
      <c r="AH1165" s="298"/>
      <c r="AI1165" s="298"/>
      <c r="AJ1165" s="298"/>
      <c r="AK1165" s="298"/>
      <c r="AL1165" s="298"/>
      <c r="AM1165" s="298"/>
      <c r="AN1165" s="298"/>
      <c r="AO1165" s="298"/>
      <c r="AP1165" s="298"/>
      <c r="AQ1165" s="298"/>
      <c r="AR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</row>
    <row r="1166" spans="2:60" x14ac:dyDescent="0.2">
      <c r="B1166" s="341"/>
      <c r="C1166" s="341"/>
      <c r="D1166" s="341"/>
      <c r="E1166" s="341"/>
      <c r="F1166" s="341"/>
      <c r="G1166" s="341"/>
      <c r="H1166" s="341"/>
      <c r="I1166" s="341"/>
      <c r="J1166" s="298"/>
      <c r="K1166" s="298"/>
      <c r="L1166" s="298"/>
      <c r="M1166" s="298"/>
      <c r="N1166" s="298"/>
      <c r="O1166" s="298"/>
      <c r="P1166" s="298"/>
      <c r="Q1166" s="298"/>
      <c r="R1166" s="298"/>
      <c r="S1166" s="298"/>
      <c r="T1166" s="298"/>
      <c r="U1166" s="298"/>
      <c r="V1166" s="298"/>
      <c r="W1166" s="298"/>
      <c r="X1166" s="298"/>
      <c r="Y1166" s="298"/>
      <c r="Z1166" s="298"/>
      <c r="AA1166" s="298"/>
      <c r="AB1166" s="298"/>
      <c r="AC1166" s="298"/>
      <c r="AD1166" s="298"/>
      <c r="AE1166" s="298"/>
      <c r="AF1166" s="298"/>
      <c r="AG1166" s="298"/>
      <c r="AH1166" s="298"/>
      <c r="AI1166" s="298"/>
      <c r="AJ1166" s="298"/>
      <c r="AK1166" s="298"/>
      <c r="AL1166" s="298"/>
      <c r="AM1166" s="298"/>
      <c r="AN1166" s="298"/>
      <c r="AO1166" s="298"/>
      <c r="AP1166" s="298"/>
      <c r="AQ1166" s="298"/>
      <c r="AR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</row>
    <row r="1167" spans="2:60" x14ac:dyDescent="0.2">
      <c r="B1167" s="341"/>
      <c r="C1167" s="341"/>
      <c r="D1167" s="341"/>
      <c r="E1167" s="341"/>
      <c r="F1167" s="341"/>
      <c r="G1167" s="341"/>
      <c r="H1167" s="341"/>
      <c r="I1167" s="341"/>
      <c r="J1167" s="298"/>
      <c r="K1167" s="298"/>
      <c r="L1167" s="298"/>
      <c r="M1167" s="298"/>
      <c r="N1167" s="298"/>
      <c r="O1167" s="298"/>
      <c r="P1167" s="298"/>
      <c r="Q1167" s="298"/>
      <c r="R1167" s="298"/>
      <c r="S1167" s="298"/>
      <c r="T1167" s="298"/>
      <c r="U1167" s="298"/>
      <c r="V1167" s="298"/>
      <c r="W1167" s="298"/>
      <c r="X1167" s="298"/>
      <c r="Y1167" s="298"/>
      <c r="Z1167" s="298"/>
      <c r="AA1167" s="298"/>
      <c r="AB1167" s="298"/>
      <c r="AC1167" s="298"/>
      <c r="AD1167" s="298"/>
      <c r="AE1167" s="298"/>
      <c r="AF1167" s="298"/>
      <c r="AG1167" s="298"/>
      <c r="AH1167" s="298"/>
      <c r="AI1167" s="298"/>
      <c r="AJ1167" s="298"/>
      <c r="AK1167" s="298"/>
      <c r="AL1167" s="298"/>
      <c r="AM1167" s="298"/>
      <c r="AN1167" s="298"/>
      <c r="AO1167" s="298"/>
      <c r="AP1167" s="298"/>
      <c r="AQ1167" s="298"/>
      <c r="AR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</row>
    <row r="1168" spans="2:60" x14ac:dyDescent="0.2">
      <c r="B1168" s="341"/>
      <c r="C1168" s="341"/>
      <c r="D1168" s="341"/>
      <c r="E1168" s="341"/>
      <c r="F1168" s="341"/>
      <c r="G1168" s="341"/>
      <c r="H1168" s="341"/>
      <c r="I1168" s="341"/>
      <c r="J1168" s="298"/>
      <c r="K1168" s="298"/>
      <c r="L1168" s="298"/>
      <c r="M1168" s="298"/>
      <c r="N1168" s="298"/>
      <c r="O1168" s="298"/>
      <c r="P1168" s="298"/>
      <c r="Q1168" s="298"/>
      <c r="R1168" s="298"/>
      <c r="S1168" s="298"/>
      <c r="T1168" s="298"/>
      <c r="U1168" s="298"/>
      <c r="V1168" s="298"/>
      <c r="W1168" s="298"/>
      <c r="X1168" s="298"/>
      <c r="Y1168" s="298"/>
      <c r="Z1168" s="298"/>
      <c r="AA1168" s="298"/>
      <c r="AB1168" s="298"/>
      <c r="AC1168" s="298"/>
      <c r="AD1168" s="298"/>
      <c r="AE1168" s="298"/>
      <c r="AF1168" s="298"/>
      <c r="AG1168" s="298"/>
      <c r="AH1168" s="298"/>
      <c r="AI1168" s="298"/>
      <c r="AJ1168" s="298"/>
      <c r="AK1168" s="298"/>
      <c r="AL1168" s="298"/>
      <c r="AM1168" s="298"/>
      <c r="AN1168" s="298"/>
      <c r="AO1168" s="298"/>
      <c r="AP1168" s="298"/>
      <c r="AQ1168" s="298"/>
      <c r="AR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</row>
    <row r="1169" spans="2:60" x14ac:dyDescent="0.2">
      <c r="B1169" s="341"/>
      <c r="C1169" s="341"/>
      <c r="D1169" s="341"/>
      <c r="E1169" s="341"/>
      <c r="F1169" s="341"/>
      <c r="G1169" s="341"/>
      <c r="H1169" s="341"/>
      <c r="I1169" s="341"/>
      <c r="J1169" s="298"/>
      <c r="K1169" s="298"/>
      <c r="L1169" s="298"/>
      <c r="M1169" s="298"/>
      <c r="N1169" s="298"/>
      <c r="O1169" s="298"/>
      <c r="P1169" s="298"/>
      <c r="Q1169" s="298"/>
      <c r="R1169" s="298"/>
      <c r="S1169" s="298"/>
      <c r="T1169" s="298"/>
      <c r="U1169" s="298"/>
      <c r="V1169" s="298"/>
      <c r="W1169" s="298"/>
      <c r="X1169" s="298"/>
      <c r="Y1169" s="298"/>
      <c r="Z1169" s="298"/>
      <c r="AA1169" s="298"/>
      <c r="AB1169" s="298"/>
      <c r="AC1169" s="298"/>
      <c r="AD1169" s="298"/>
      <c r="AE1169" s="298"/>
      <c r="AF1169" s="298"/>
      <c r="AG1169" s="298"/>
      <c r="AH1169" s="298"/>
      <c r="AI1169" s="298"/>
      <c r="AJ1169" s="298"/>
      <c r="AK1169" s="298"/>
      <c r="AL1169" s="298"/>
      <c r="AM1169" s="298"/>
      <c r="AN1169" s="298"/>
      <c r="AO1169" s="298"/>
      <c r="AP1169" s="298"/>
      <c r="AQ1169" s="298"/>
      <c r="AR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</row>
    <row r="1170" spans="2:60" x14ac:dyDescent="0.2">
      <c r="B1170" s="341"/>
      <c r="C1170" s="341"/>
      <c r="D1170" s="341"/>
      <c r="E1170" s="341"/>
      <c r="F1170" s="341"/>
      <c r="G1170" s="341"/>
      <c r="H1170" s="341"/>
      <c r="I1170" s="341"/>
      <c r="J1170" s="298"/>
      <c r="K1170" s="298"/>
      <c r="L1170" s="298"/>
      <c r="M1170" s="298"/>
      <c r="N1170" s="298"/>
      <c r="O1170" s="298"/>
      <c r="P1170" s="298"/>
      <c r="Q1170" s="298"/>
      <c r="R1170" s="298"/>
      <c r="S1170" s="298"/>
      <c r="T1170" s="298"/>
      <c r="U1170" s="298"/>
      <c r="V1170" s="298"/>
      <c r="W1170" s="298"/>
      <c r="X1170" s="298"/>
      <c r="Y1170" s="298"/>
      <c r="Z1170" s="298"/>
      <c r="AA1170" s="298"/>
      <c r="AB1170" s="298"/>
      <c r="AC1170" s="298"/>
      <c r="AD1170" s="298"/>
      <c r="AE1170" s="298"/>
      <c r="AF1170" s="298"/>
      <c r="AG1170" s="298"/>
      <c r="AH1170" s="298"/>
      <c r="AI1170" s="298"/>
      <c r="AJ1170" s="298"/>
      <c r="AK1170" s="298"/>
      <c r="AL1170" s="298"/>
      <c r="AM1170" s="298"/>
      <c r="AN1170" s="298"/>
      <c r="AO1170" s="298"/>
      <c r="AP1170" s="298"/>
      <c r="AQ1170" s="298"/>
      <c r="AR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</row>
    <row r="1171" spans="2:60" x14ac:dyDescent="0.2">
      <c r="B1171" s="341"/>
      <c r="C1171" s="341"/>
      <c r="D1171" s="341"/>
      <c r="E1171" s="341"/>
      <c r="F1171" s="341"/>
      <c r="G1171" s="341"/>
      <c r="H1171" s="341"/>
      <c r="I1171" s="341"/>
      <c r="J1171" s="298"/>
      <c r="K1171" s="298"/>
      <c r="L1171" s="298"/>
      <c r="M1171" s="298"/>
      <c r="N1171" s="298"/>
      <c r="O1171" s="298"/>
      <c r="P1171" s="298"/>
      <c r="Q1171" s="298"/>
      <c r="R1171" s="298"/>
      <c r="S1171" s="298"/>
      <c r="T1171" s="298"/>
      <c r="U1171" s="298"/>
      <c r="V1171" s="298"/>
      <c r="W1171" s="298"/>
      <c r="X1171" s="298"/>
      <c r="Y1171" s="298"/>
      <c r="Z1171" s="298"/>
      <c r="AA1171" s="298"/>
      <c r="AB1171" s="298"/>
      <c r="AC1171" s="298"/>
      <c r="AD1171" s="298"/>
      <c r="AE1171" s="298"/>
      <c r="AF1171" s="298"/>
      <c r="AG1171" s="298"/>
      <c r="AH1171" s="298"/>
      <c r="AI1171" s="298"/>
      <c r="AJ1171" s="298"/>
      <c r="AK1171" s="298"/>
      <c r="AL1171" s="298"/>
      <c r="AM1171" s="298"/>
      <c r="AN1171" s="298"/>
      <c r="AO1171" s="298"/>
      <c r="AP1171" s="298"/>
      <c r="AQ1171" s="298"/>
      <c r="AR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</row>
    <row r="1172" spans="2:60" x14ac:dyDescent="0.2">
      <c r="B1172" s="341"/>
      <c r="C1172" s="341"/>
      <c r="D1172" s="341"/>
      <c r="E1172" s="341"/>
      <c r="F1172" s="341"/>
      <c r="G1172" s="341"/>
      <c r="H1172" s="341"/>
      <c r="I1172" s="341"/>
      <c r="J1172" s="298"/>
      <c r="K1172" s="298"/>
      <c r="L1172" s="298"/>
      <c r="M1172" s="298"/>
      <c r="N1172" s="298"/>
      <c r="O1172" s="298"/>
      <c r="P1172" s="298"/>
      <c r="Q1172" s="298"/>
      <c r="R1172" s="298"/>
      <c r="S1172" s="298"/>
      <c r="T1172" s="298"/>
      <c r="U1172" s="298"/>
      <c r="V1172" s="298"/>
      <c r="W1172" s="298"/>
      <c r="X1172" s="298"/>
      <c r="Y1172" s="298"/>
      <c r="Z1172" s="298"/>
      <c r="AA1172" s="298"/>
      <c r="AB1172" s="298"/>
      <c r="AC1172" s="298"/>
      <c r="AD1172" s="298"/>
      <c r="AE1172" s="298"/>
      <c r="AF1172" s="298"/>
      <c r="AG1172" s="298"/>
      <c r="AH1172" s="298"/>
      <c r="AI1172" s="298"/>
      <c r="AJ1172" s="298"/>
      <c r="AK1172" s="298"/>
      <c r="AL1172" s="298"/>
      <c r="AM1172" s="298"/>
      <c r="AN1172" s="298"/>
      <c r="AO1172" s="298"/>
      <c r="AP1172" s="298"/>
      <c r="AQ1172" s="298"/>
      <c r="AR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</row>
    <row r="1173" spans="2:60" x14ac:dyDescent="0.2">
      <c r="B1173" s="341"/>
      <c r="C1173" s="341"/>
      <c r="D1173" s="341"/>
      <c r="E1173" s="341"/>
      <c r="F1173" s="341"/>
      <c r="G1173" s="341"/>
      <c r="H1173" s="341"/>
      <c r="I1173" s="341"/>
      <c r="J1173" s="298"/>
      <c r="K1173" s="298"/>
      <c r="L1173" s="298"/>
      <c r="M1173" s="298"/>
      <c r="N1173" s="298"/>
      <c r="O1173" s="298"/>
      <c r="P1173" s="298"/>
      <c r="Q1173" s="298"/>
      <c r="R1173" s="298"/>
      <c r="S1173" s="298"/>
      <c r="T1173" s="298"/>
      <c r="U1173" s="298"/>
      <c r="V1173" s="298"/>
      <c r="W1173" s="298"/>
      <c r="X1173" s="298"/>
      <c r="Y1173" s="298"/>
      <c r="Z1173" s="298"/>
      <c r="AA1173" s="298"/>
      <c r="AB1173" s="298"/>
      <c r="AC1173" s="298"/>
      <c r="AD1173" s="298"/>
      <c r="AE1173" s="298"/>
      <c r="AF1173" s="298"/>
      <c r="AG1173" s="298"/>
      <c r="AH1173" s="298"/>
      <c r="AI1173" s="298"/>
      <c r="AJ1173" s="298"/>
      <c r="AK1173" s="298"/>
      <c r="AL1173" s="298"/>
      <c r="AM1173" s="298"/>
      <c r="AN1173" s="298"/>
      <c r="AO1173" s="298"/>
      <c r="AP1173" s="298"/>
      <c r="AQ1173" s="298"/>
      <c r="AR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</row>
    <row r="1174" spans="2:60" x14ac:dyDescent="0.2">
      <c r="B1174" s="341"/>
      <c r="C1174" s="341"/>
      <c r="D1174" s="341"/>
      <c r="E1174" s="341"/>
      <c r="F1174" s="341"/>
      <c r="G1174" s="341"/>
      <c r="H1174" s="341"/>
      <c r="I1174" s="341"/>
      <c r="J1174" s="298"/>
      <c r="K1174" s="298"/>
      <c r="L1174" s="298"/>
      <c r="M1174" s="298"/>
      <c r="N1174" s="298"/>
      <c r="O1174" s="298"/>
      <c r="P1174" s="298"/>
      <c r="Q1174" s="298"/>
      <c r="R1174" s="298"/>
      <c r="S1174" s="298"/>
      <c r="T1174" s="298"/>
      <c r="U1174" s="298"/>
      <c r="V1174" s="298"/>
      <c r="W1174" s="298"/>
      <c r="X1174" s="298"/>
      <c r="Y1174" s="298"/>
      <c r="Z1174" s="298"/>
      <c r="AA1174" s="298"/>
      <c r="AB1174" s="298"/>
      <c r="AC1174" s="298"/>
      <c r="AD1174" s="298"/>
      <c r="AE1174" s="298"/>
      <c r="AF1174" s="298"/>
      <c r="AG1174" s="298"/>
      <c r="AH1174" s="298"/>
      <c r="AI1174" s="298"/>
      <c r="AJ1174" s="298"/>
      <c r="AK1174" s="298"/>
      <c r="AL1174" s="298"/>
      <c r="AM1174" s="298"/>
      <c r="AN1174" s="298"/>
      <c r="AO1174" s="298"/>
      <c r="AP1174" s="298"/>
      <c r="AQ1174" s="298"/>
      <c r="AR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</row>
    <row r="1175" spans="2:60" x14ac:dyDescent="0.2">
      <c r="B1175" s="341"/>
      <c r="C1175" s="341"/>
      <c r="D1175" s="341"/>
      <c r="E1175" s="341"/>
      <c r="F1175" s="341"/>
      <c r="G1175" s="341"/>
      <c r="H1175" s="341"/>
      <c r="I1175" s="341"/>
      <c r="J1175" s="298"/>
      <c r="K1175" s="298"/>
      <c r="L1175" s="298"/>
      <c r="M1175" s="298"/>
      <c r="N1175" s="298"/>
      <c r="O1175" s="298"/>
      <c r="P1175" s="298"/>
      <c r="Q1175" s="298"/>
      <c r="R1175" s="298"/>
      <c r="S1175" s="298"/>
      <c r="T1175" s="298"/>
      <c r="U1175" s="298"/>
      <c r="V1175" s="298"/>
      <c r="W1175" s="298"/>
      <c r="X1175" s="298"/>
      <c r="Y1175" s="298"/>
      <c r="Z1175" s="298"/>
      <c r="AA1175" s="298"/>
      <c r="AB1175" s="298"/>
      <c r="AC1175" s="298"/>
      <c r="AD1175" s="298"/>
      <c r="AE1175" s="298"/>
      <c r="AF1175" s="298"/>
      <c r="AG1175" s="298"/>
      <c r="AH1175" s="298"/>
      <c r="AI1175" s="298"/>
      <c r="AJ1175" s="298"/>
      <c r="AK1175" s="298"/>
      <c r="AL1175" s="298"/>
      <c r="AM1175" s="298"/>
      <c r="AN1175" s="298"/>
      <c r="AO1175" s="298"/>
      <c r="AP1175" s="298"/>
      <c r="AQ1175" s="298"/>
      <c r="AR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</row>
    <row r="1176" spans="2:60" x14ac:dyDescent="0.2">
      <c r="B1176" s="341"/>
      <c r="C1176" s="341"/>
      <c r="D1176" s="341"/>
      <c r="E1176" s="341"/>
      <c r="F1176" s="341"/>
      <c r="G1176" s="341"/>
      <c r="H1176" s="341"/>
      <c r="I1176" s="341"/>
      <c r="J1176" s="298"/>
      <c r="K1176" s="298"/>
      <c r="L1176" s="298"/>
      <c r="M1176" s="298"/>
      <c r="N1176" s="298"/>
      <c r="O1176" s="298"/>
      <c r="P1176" s="298"/>
      <c r="Q1176" s="298"/>
      <c r="R1176" s="298"/>
      <c r="S1176" s="298"/>
      <c r="T1176" s="298"/>
      <c r="U1176" s="298"/>
      <c r="V1176" s="298"/>
      <c r="W1176" s="298"/>
      <c r="X1176" s="298"/>
      <c r="Y1176" s="298"/>
      <c r="Z1176" s="298"/>
      <c r="AA1176" s="298"/>
      <c r="AB1176" s="298"/>
      <c r="AC1176" s="298"/>
      <c r="AD1176" s="298"/>
      <c r="AE1176" s="298"/>
      <c r="AF1176" s="298"/>
      <c r="AG1176" s="298"/>
      <c r="AH1176" s="298"/>
      <c r="AI1176" s="298"/>
      <c r="AJ1176" s="298"/>
      <c r="AK1176" s="298"/>
      <c r="AL1176" s="298"/>
      <c r="AM1176" s="298"/>
      <c r="AN1176" s="298"/>
      <c r="AO1176" s="298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</row>
    <row r="1177" spans="2:60" x14ac:dyDescent="0.2">
      <c r="B1177" s="341"/>
      <c r="C1177" s="341"/>
      <c r="D1177" s="341"/>
      <c r="E1177" s="341"/>
      <c r="F1177" s="341"/>
      <c r="G1177" s="341"/>
      <c r="H1177" s="341"/>
      <c r="I1177" s="341"/>
      <c r="J1177" s="298"/>
      <c r="K1177" s="298"/>
      <c r="L1177" s="298"/>
      <c r="M1177" s="298"/>
      <c r="N1177" s="298"/>
      <c r="O1177" s="298"/>
      <c r="P1177" s="298"/>
      <c r="Q1177" s="298"/>
      <c r="R1177" s="298"/>
      <c r="S1177" s="298"/>
      <c r="T1177" s="298"/>
      <c r="U1177" s="298"/>
      <c r="V1177" s="298"/>
      <c r="W1177" s="298"/>
      <c r="X1177" s="298"/>
      <c r="Y1177" s="298"/>
      <c r="Z1177" s="298"/>
      <c r="AA1177" s="298"/>
      <c r="AB1177" s="298"/>
      <c r="AC1177" s="298"/>
      <c r="AD1177" s="298"/>
      <c r="AE1177" s="298"/>
      <c r="AF1177" s="298"/>
      <c r="AG1177" s="298"/>
      <c r="AH1177" s="298"/>
      <c r="AI1177" s="298"/>
      <c r="AJ1177" s="298"/>
      <c r="AK1177" s="298"/>
      <c r="AL1177" s="298"/>
      <c r="AM1177" s="298"/>
      <c r="AN1177" s="298"/>
      <c r="AO1177" s="298"/>
      <c r="AP1177" s="298"/>
      <c r="AQ1177" s="298"/>
      <c r="AR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</row>
    <row r="1178" spans="2:60" x14ac:dyDescent="0.2">
      <c r="B1178" s="341"/>
      <c r="C1178" s="341"/>
      <c r="D1178" s="341"/>
      <c r="E1178" s="341"/>
      <c r="F1178" s="341"/>
      <c r="G1178" s="341"/>
      <c r="H1178" s="341"/>
      <c r="I1178" s="341"/>
      <c r="J1178" s="298"/>
      <c r="K1178" s="298"/>
      <c r="L1178" s="298"/>
      <c r="M1178" s="298"/>
      <c r="N1178" s="298"/>
      <c r="O1178" s="298"/>
      <c r="P1178" s="298"/>
      <c r="Q1178" s="298"/>
      <c r="R1178" s="298"/>
      <c r="S1178" s="298"/>
      <c r="T1178" s="298"/>
      <c r="U1178" s="298"/>
      <c r="V1178" s="298"/>
      <c r="W1178" s="298"/>
      <c r="X1178" s="298"/>
      <c r="Y1178" s="298"/>
      <c r="Z1178" s="298"/>
      <c r="AA1178" s="298"/>
      <c r="AB1178" s="298"/>
      <c r="AC1178" s="298"/>
      <c r="AD1178" s="298"/>
      <c r="AE1178" s="298"/>
      <c r="AF1178" s="298"/>
      <c r="AG1178" s="298"/>
      <c r="AH1178" s="298"/>
      <c r="AI1178" s="298"/>
      <c r="AJ1178" s="298"/>
      <c r="AK1178" s="298"/>
      <c r="AL1178" s="298"/>
      <c r="AM1178" s="298"/>
      <c r="AN1178" s="298"/>
      <c r="AO1178" s="298"/>
      <c r="AP1178" s="298"/>
      <c r="AQ1178" s="298"/>
      <c r="AR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</row>
    <row r="1179" spans="2:60" x14ac:dyDescent="0.2">
      <c r="B1179" s="341"/>
      <c r="C1179" s="341"/>
      <c r="D1179" s="341"/>
      <c r="E1179" s="341"/>
      <c r="F1179" s="341"/>
      <c r="G1179" s="341"/>
      <c r="H1179" s="341"/>
      <c r="I1179" s="341"/>
      <c r="J1179" s="298"/>
      <c r="K1179" s="298"/>
      <c r="L1179" s="298"/>
      <c r="M1179" s="298"/>
      <c r="N1179" s="298"/>
      <c r="O1179" s="298"/>
      <c r="P1179" s="298"/>
      <c r="Q1179" s="298"/>
      <c r="R1179" s="298"/>
      <c r="S1179" s="298"/>
      <c r="T1179" s="298"/>
      <c r="U1179" s="298"/>
      <c r="V1179" s="298"/>
      <c r="W1179" s="298"/>
      <c r="X1179" s="298"/>
      <c r="Y1179" s="298"/>
      <c r="Z1179" s="298"/>
      <c r="AA1179" s="298"/>
      <c r="AB1179" s="298"/>
      <c r="AC1179" s="298"/>
      <c r="AD1179" s="298"/>
      <c r="AE1179" s="298"/>
      <c r="AF1179" s="298"/>
      <c r="AG1179" s="298"/>
      <c r="AH1179" s="298"/>
      <c r="AI1179" s="298"/>
      <c r="AJ1179" s="298"/>
      <c r="AK1179" s="298"/>
      <c r="AL1179" s="298"/>
      <c r="AM1179" s="298"/>
      <c r="AN1179" s="298"/>
      <c r="AO1179" s="298"/>
      <c r="AP1179" s="298"/>
      <c r="AQ1179" s="298"/>
      <c r="AR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</row>
    <row r="1180" spans="2:60" x14ac:dyDescent="0.2">
      <c r="B1180" s="341"/>
      <c r="C1180" s="341"/>
      <c r="D1180" s="341"/>
      <c r="E1180" s="341"/>
      <c r="F1180" s="341"/>
      <c r="G1180" s="341"/>
      <c r="H1180" s="341"/>
      <c r="I1180" s="341"/>
      <c r="J1180" s="298"/>
      <c r="K1180" s="298"/>
      <c r="L1180" s="298"/>
      <c r="M1180" s="298"/>
      <c r="N1180" s="298"/>
      <c r="O1180" s="298"/>
      <c r="P1180" s="298"/>
      <c r="Q1180" s="298"/>
      <c r="R1180" s="298"/>
      <c r="S1180" s="298"/>
      <c r="T1180" s="298"/>
      <c r="U1180" s="298"/>
      <c r="V1180" s="298"/>
      <c r="W1180" s="298"/>
      <c r="X1180" s="298"/>
      <c r="Y1180" s="298"/>
      <c r="Z1180" s="298"/>
      <c r="AA1180" s="298"/>
      <c r="AB1180" s="298"/>
      <c r="AC1180" s="298"/>
      <c r="AD1180" s="298"/>
      <c r="AE1180" s="298"/>
      <c r="AF1180" s="298"/>
      <c r="AG1180" s="298"/>
      <c r="AH1180" s="298"/>
      <c r="AI1180" s="298"/>
      <c r="AJ1180" s="298"/>
      <c r="AK1180" s="298"/>
      <c r="AL1180" s="298"/>
      <c r="AM1180" s="298"/>
      <c r="AN1180" s="298"/>
      <c r="AO1180" s="298"/>
      <c r="AP1180" s="298"/>
      <c r="AQ1180" s="298"/>
      <c r="AR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</row>
    <row r="1181" spans="2:60" x14ac:dyDescent="0.2">
      <c r="B1181" s="341"/>
      <c r="C1181" s="341"/>
      <c r="D1181" s="341"/>
      <c r="E1181" s="341"/>
      <c r="F1181" s="341"/>
      <c r="G1181" s="341"/>
      <c r="H1181" s="341"/>
      <c r="I1181" s="341"/>
      <c r="J1181" s="298"/>
      <c r="K1181" s="298"/>
      <c r="L1181" s="298"/>
      <c r="M1181" s="298"/>
      <c r="N1181" s="298"/>
      <c r="O1181" s="298"/>
      <c r="P1181" s="298"/>
      <c r="Q1181" s="298"/>
      <c r="R1181" s="298"/>
      <c r="S1181" s="298"/>
      <c r="T1181" s="298"/>
      <c r="U1181" s="298"/>
      <c r="V1181" s="298"/>
      <c r="W1181" s="298"/>
      <c r="X1181" s="298"/>
      <c r="Y1181" s="298"/>
      <c r="Z1181" s="298"/>
      <c r="AA1181" s="298"/>
      <c r="AB1181" s="298"/>
      <c r="AC1181" s="298"/>
      <c r="AD1181" s="298"/>
      <c r="AE1181" s="298"/>
      <c r="AF1181" s="298"/>
      <c r="AG1181" s="298"/>
      <c r="AH1181" s="298"/>
      <c r="AI1181" s="298"/>
      <c r="AJ1181" s="298"/>
      <c r="AK1181" s="298"/>
      <c r="AL1181" s="298"/>
      <c r="AM1181" s="298"/>
      <c r="AN1181" s="298"/>
      <c r="AO1181" s="298"/>
      <c r="AP1181" s="298"/>
      <c r="AQ1181" s="298"/>
      <c r="AR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</row>
    <row r="1182" spans="2:60" x14ac:dyDescent="0.2">
      <c r="B1182" s="341"/>
      <c r="C1182" s="341"/>
      <c r="D1182" s="341"/>
      <c r="E1182" s="341"/>
      <c r="F1182" s="341"/>
      <c r="G1182" s="341"/>
      <c r="H1182" s="341"/>
      <c r="I1182" s="341"/>
      <c r="J1182" s="298"/>
      <c r="K1182" s="298"/>
      <c r="L1182" s="298"/>
      <c r="M1182" s="298"/>
      <c r="N1182" s="298"/>
      <c r="O1182" s="298"/>
      <c r="P1182" s="298"/>
      <c r="Q1182" s="298"/>
      <c r="R1182" s="298"/>
      <c r="S1182" s="298"/>
      <c r="T1182" s="298"/>
      <c r="U1182" s="298"/>
      <c r="V1182" s="298"/>
      <c r="W1182" s="298"/>
      <c r="X1182" s="298"/>
      <c r="Y1182" s="298"/>
      <c r="Z1182" s="298"/>
      <c r="AA1182" s="298"/>
      <c r="AB1182" s="298"/>
      <c r="AC1182" s="298"/>
      <c r="AD1182" s="298"/>
      <c r="AE1182" s="298"/>
      <c r="AF1182" s="298"/>
      <c r="AG1182" s="298"/>
      <c r="AH1182" s="298"/>
      <c r="AI1182" s="298"/>
      <c r="AJ1182" s="298"/>
      <c r="AK1182" s="298"/>
      <c r="AL1182" s="298"/>
      <c r="AM1182" s="298"/>
      <c r="AN1182" s="298"/>
      <c r="AO1182" s="298"/>
      <c r="AP1182" s="298"/>
      <c r="AQ1182" s="298"/>
      <c r="AR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</row>
    <row r="1183" spans="2:60" x14ac:dyDescent="0.2">
      <c r="B1183" s="341"/>
      <c r="C1183" s="341"/>
      <c r="D1183" s="341"/>
      <c r="E1183" s="341"/>
      <c r="F1183" s="341"/>
      <c r="G1183" s="341"/>
      <c r="H1183" s="341"/>
      <c r="I1183" s="341"/>
      <c r="J1183" s="298"/>
      <c r="K1183" s="298"/>
      <c r="L1183" s="298"/>
      <c r="M1183" s="298"/>
      <c r="N1183" s="298"/>
      <c r="O1183" s="298"/>
      <c r="P1183" s="298"/>
      <c r="Q1183" s="298"/>
      <c r="R1183" s="298"/>
      <c r="S1183" s="298"/>
      <c r="T1183" s="298"/>
      <c r="U1183" s="298"/>
      <c r="V1183" s="298"/>
      <c r="W1183" s="298"/>
      <c r="X1183" s="298"/>
      <c r="Y1183" s="298"/>
      <c r="Z1183" s="298"/>
      <c r="AA1183" s="298"/>
      <c r="AB1183" s="298"/>
      <c r="AC1183" s="298"/>
      <c r="AD1183" s="298"/>
      <c r="AE1183" s="298"/>
      <c r="AF1183" s="298"/>
      <c r="AG1183" s="298"/>
      <c r="AH1183" s="298"/>
      <c r="AI1183" s="298"/>
      <c r="AJ1183" s="298"/>
      <c r="AK1183" s="298"/>
      <c r="AL1183" s="298"/>
      <c r="AM1183" s="298"/>
      <c r="AN1183" s="298"/>
      <c r="AO1183" s="298"/>
      <c r="AP1183" s="298"/>
      <c r="AQ1183" s="298"/>
      <c r="AR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</row>
    <row r="1184" spans="2:60" x14ac:dyDescent="0.2">
      <c r="B1184" s="341"/>
      <c r="C1184" s="341"/>
      <c r="D1184" s="341"/>
      <c r="E1184" s="341"/>
      <c r="F1184" s="341"/>
      <c r="G1184" s="341"/>
      <c r="H1184" s="341"/>
      <c r="I1184" s="341"/>
      <c r="J1184" s="298"/>
      <c r="K1184" s="298"/>
      <c r="L1184" s="298"/>
      <c r="M1184" s="298"/>
      <c r="N1184" s="298"/>
      <c r="O1184" s="298"/>
      <c r="P1184" s="298"/>
      <c r="Q1184" s="298"/>
      <c r="R1184" s="298"/>
      <c r="S1184" s="298"/>
      <c r="T1184" s="298"/>
      <c r="U1184" s="298"/>
      <c r="V1184" s="298"/>
      <c r="W1184" s="298"/>
      <c r="X1184" s="298"/>
      <c r="Y1184" s="298"/>
      <c r="Z1184" s="298"/>
      <c r="AA1184" s="298"/>
      <c r="AB1184" s="298"/>
      <c r="AC1184" s="298"/>
      <c r="AD1184" s="298"/>
      <c r="AE1184" s="298"/>
      <c r="AF1184" s="298"/>
      <c r="AG1184" s="298"/>
      <c r="AH1184" s="298"/>
      <c r="AI1184" s="298"/>
      <c r="AJ1184" s="298"/>
      <c r="AK1184" s="298"/>
      <c r="AL1184" s="298"/>
      <c r="AM1184" s="298"/>
      <c r="AN1184" s="298"/>
      <c r="AO1184" s="298"/>
      <c r="AP1184" s="298"/>
      <c r="AQ1184" s="298"/>
      <c r="AR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</row>
    <row r="1185" spans="2:60" x14ac:dyDescent="0.2">
      <c r="B1185" s="341"/>
      <c r="C1185" s="341"/>
      <c r="D1185" s="341"/>
      <c r="E1185" s="341"/>
      <c r="F1185" s="341"/>
      <c r="G1185" s="341"/>
      <c r="H1185" s="341"/>
      <c r="I1185" s="341"/>
      <c r="J1185" s="298"/>
      <c r="K1185" s="298"/>
      <c r="L1185" s="298"/>
      <c r="M1185" s="298"/>
      <c r="N1185" s="298"/>
      <c r="O1185" s="298"/>
      <c r="P1185" s="298"/>
      <c r="Q1185" s="298"/>
      <c r="R1185" s="298"/>
      <c r="S1185" s="298"/>
      <c r="T1185" s="298"/>
      <c r="U1185" s="298"/>
      <c r="V1185" s="298"/>
      <c r="W1185" s="298"/>
      <c r="X1185" s="298"/>
      <c r="Y1185" s="298"/>
      <c r="Z1185" s="298"/>
      <c r="AA1185" s="298"/>
      <c r="AB1185" s="298"/>
      <c r="AC1185" s="298"/>
      <c r="AD1185" s="298"/>
      <c r="AE1185" s="298"/>
      <c r="AF1185" s="298"/>
      <c r="AG1185" s="298"/>
      <c r="AH1185" s="298"/>
      <c r="AI1185" s="298"/>
      <c r="AJ1185" s="298"/>
      <c r="AK1185" s="298"/>
      <c r="AL1185" s="298"/>
      <c r="AM1185" s="298"/>
      <c r="AN1185" s="298"/>
      <c r="AO1185" s="298"/>
      <c r="AP1185" s="298"/>
      <c r="AQ1185" s="298"/>
      <c r="AR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</row>
    <row r="1186" spans="2:60" x14ac:dyDescent="0.2">
      <c r="B1186" s="341"/>
      <c r="C1186" s="341"/>
      <c r="D1186" s="341"/>
      <c r="E1186" s="341"/>
      <c r="F1186" s="341"/>
      <c r="G1186" s="341"/>
      <c r="H1186" s="341"/>
      <c r="I1186" s="341"/>
      <c r="J1186" s="298"/>
      <c r="K1186" s="298"/>
      <c r="L1186" s="298"/>
      <c r="M1186" s="298"/>
      <c r="N1186" s="298"/>
      <c r="O1186" s="298"/>
      <c r="P1186" s="298"/>
      <c r="Q1186" s="298"/>
      <c r="R1186" s="298"/>
      <c r="S1186" s="298"/>
      <c r="T1186" s="298"/>
      <c r="U1186" s="298"/>
      <c r="V1186" s="298"/>
      <c r="W1186" s="298"/>
      <c r="X1186" s="298"/>
      <c r="Y1186" s="298"/>
      <c r="Z1186" s="298"/>
      <c r="AA1186" s="298"/>
      <c r="AB1186" s="298"/>
      <c r="AC1186" s="298"/>
      <c r="AD1186" s="298"/>
      <c r="AE1186" s="298"/>
      <c r="AF1186" s="298"/>
      <c r="AG1186" s="298"/>
      <c r="AH1186" s="298"/>
      <c r="AI1186" s="298"/>
      <c r="AJ1186" s="298"/>
      <c r="AK1186" s="298"/>
      <c r="AL1186" s="298"/>
      <c r="AM1186" s="298"/>
      <c r="AN1186" s="298"/>
      <c r="AO1186" s="298"/>
      <c r="AP1186" s="298"/>
      <c r="AQ1186" s="298"/>
      <c r="AR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</row>
    <row r="1187" spans="2:60" x14ac:dyDescent="0.2">
      <c r="B1187" s="341"/>
      <c r="C1187" s="341"/>
      <c r="D1187" s="341"/>
      <c r="E1187" s="341"/>
      <c r="F1187" s="341"/>
      <c r="G1187" s="341"/>
      <c r="H1187" s="341"/>
      <c r="I1187" s="341"/>
      <c r="J1187" s="298"/>
      <c r="K1187" s="298"/>
      <c r="L1187" s="298"/>
      <c r="M1187" s="298"/>
      <c r="N1187" s="298"/>
      <c r="O1187" s="298"/>
      <c r="P1187" s="298"/>
      <c r="Q1187" s="298"/>
      <c r="R1187" s="298"/>
      <c r="S1187" s="298"/>
      <c r="T1187" s="298"/>
      <c r="U1187" s="298"/>
      <c r="V1187" s="298"/>
      <c r="W1187" s="298"/>
      <c r="X1187" s="298"/>
      <c r="Y1187" s="298"/>
      <c r="Z1187" s="298"/>
      <c r="AA1187" s="298"/>
      <c r="AB1187" s="298"/>
      <c r="AC1187" s="298"/>
      <c r="AD1187" s="298"/>
      <c r="AE1187" s="298"/>
      <c r="AF1187" s="298"/>
      <c r="AG1187" s="298"/>
      <c r="AH1187" s="298"/>
      <c r="AI1187" s="298"/>
      <c r="AJ1187" s="298"/>
      <c r="AK1187" s="298"/>
      <c r="AL1187" s="298"/>
      <c r="AM1187" s="298"/>
      <c r="AN1187" s="298"/>
      <c r="AO1187" s="298"/>
      <c r="AP1187" s="298"/>
      <c r="AQ1187" s="298"/>
      <c r="AR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</row>
    <row r="1188" spans="2:60" x14ac:dyDescent="0.2">
      <c r="B1188" s="341"/>
      <c r="C1188" s="341"/>
      <c r="D1188" s="341"/>
      <c r="E1188" s="341"/>
      <c r="F1188" s="341"/>
      <c r="G1188" s="341"/>
      <c r="H1188" s="341"/>
      <c r="I1188" s="341"/>
      <c r="J1188" s="298"/>
      <c r="K1188" s="298"/>
      <c r="L1188" s="298"/>
      <c r="M1188" s="298"/>
      <c r="N1188" s="298"/>
      <c r="O1188" s="298"/>
      <c r="P1188" s="298"/>
      <c r="Q1188" s="298"/>
      <c r="R1188" s="298"/>
      <c r="S1188" s="298"/>
      <c r="T1188" s="298"/>
      <c r="U1188" s="298"/>
      <c r="V1188" s="298"/>
      <c r="W1188" s="298"/>
      <c r="X1188" s="298"/>
      <c r="Y1188" s="298"/>
      <c r="Z1188" s="298"/>
      <c r="AA1188" s="298"/>
      <c r="AB1188" s="298"/>
      <c r="AC1188" s="298"/>
      <c r="AD1188" s="298"/>
      <c r="AE1188" s="298"/>
      <c r="AF1188" s="298"/>
      <c r="AG1188" s="298"/>
      <c r="AH1188" s="298"/>
      <c r="AI1188" s="298"/>
      <c r="AJ1188" s="298"/>
      <c r="AK1188" s="298"/>
      <c r="AL1188" s="298"/>
      <c r="AM1188" s="298"/>
      <c r="AN1188" s="298"/>
      <c r="AO1188" s="298"/>
      <c r="AP1188" s="298"/>
      <c r="AQ1188" s="298"/>
      <c r="AR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</row>
    <row r="1189" spans="2:60" x14ac:dyDescent="0.2">
      <c r="B1189" s="341"/>
      <c r="C1189" s="341"/>
      <c r="D1189" s="341"/>
      <c r="E1189" s="341"/>
      <c r="F1189" s="341"/>
      <c r="G1189" s="341"/>
      <c r="H1189" s="341"/>
      <c r="I1189" s="341"/>
      <c r="J1189" s="298"/>
      <c r="K1189" s="298"/>
      <c r="L1189" s="298"/>
      <c r="M1189" s="298"/>
      <c r="N1189" s="298"/>
      <c r="O1189" s="298"/>
      <c r="P1189" s="298"/>
      <c r="Q1189" s="298"/>
      <c r="R1189" s="298"/>
      <c r="S1189" s="298"/>
      <c r="T1189" s="298"/>
      <c r="U1189" s="298"/>
      <c r="V1189" s="298"/>
      <c r="W1189" s="298"/>
      <c r="X1189" s="298"/>
      <c r="Y1189" s="298"/>
      <c r="Z1189" s="298"/>
      <c r="AA1189" s="298"/>
      <c r="AB1189" s="298"/>
      <c r="AC1189" s="298"/>
      <c r="AD1189" s="298"/>
      <c r="AE1189" s="298"/>
      <c r="AF1189" s="298"/>
      <c r="AG1189" s="298"/>
      <c r="AH1189" s="298"/>
      <c r="AI1189" s="298"/>
      <c r="AJ1189" s="298"/>
      <c r="AK1189" s="298"/>
      <c r="AL1189" s="298"/>
      <c r="AM1189" s="298"/>
      <c r="AN1189" s="298"/>
      <c r="AO1189" s="298"/>
      <c r="AP1189" s="298"/>
      <c r="AQ1189" s="298"/>
      <c r="AR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</row>
    <row r="1190" spans="2:60" x14ac:dyDescent="0.2">
      <c r="B1190" s="341"/>
      <c r="C1190" s="341"/>
      <c r="D1190" s="341"/>
      <c r="E1190" s="341"/>
      <c r="F1190" s="341"/>
      <c r="G1190" s="341"/>
      <c r="H1190" s="341"/>
      <c r="I1190" s="341"/>
      <c r="J1190" s="298"/>
      <c r="K1190" s="298"/>
      <c r="L1190" s="298"/>
      <c r="M1190" s="298"/>
      <c r="N1190" s="298"/>
      <c r="O1190" s="298"/>
      <c r="P1190" s="298"/>
      <c r="Q1190" s="298"/>
      <c r="R1190" s="298"/>
      <c r="S1190" s="298"/>
      <c r="T1190" s="298"/>
      <c r="U1190" s="298"/>
      <c r="V1190" s="298"/>
      <c r="W1190" s="298"/>
      <c r="X1190" s="298"/>
      <c r="Y1190" s="298"/>
      <c r="Z1190" s="298"/>
      <c r="AA1190" s="298"/>
      <c r="AB1190" s="298"/>
      <c r="AC1190" s="298"/>
      <c r="AD1190" s="298"/>
      <c r="AE1190" s="298"/>
      <c r="AF1190" s="298"/>
      <c r="AG1190" s="298"/>
      <c r="AH1190" s="298"/>
      <c r="AI1190" s="298"/>
      <c r="AJ1190" s="298"/>
      <c r="AK1190" s="298"/>
      <c r="AL1190" s="298"/>
      <c r="AM1190" s="298"/>
      <c r="AN1190" s="298"/>
      <c r="AO1190" s="298"/>
      <c r="AP1190" s="298"/>
      <c r="AQ1190" s="298"/>
      <c r="AR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</row>
    <row r="1191" spans="2:60" x14ac:dyDescent="0.2">
      <c r="B1191" s="341"/>
      <c r="C1191" s="341"/>
      <c r="D1191" s="341"/>
      <c r="E1191" s="341"/>
      <c r="F1191" s="341"/>
      <c r="G1191" s="341"/>
      <c r="H1191" s="341"/>
      <c r="I1191" s="341"/>
      <c r="J1191" s="298"/>
      <c r="K1191" s="298"/>
      <c r="L1191" s="298"/>
      <c r="M1191" s="298"/>
      <c r="N1191" s="298"/>
      <c r="O1191" s="298"/>
      <c r="P1191" s="298"/>
      <c r="Q1191" s="298"/>
      <c r="R1191" s="298"/>
      <c r="S1191" s="298"/>
      <c r="T1191" s="298"/>
      <c r="U1191" s="298"/>
      <c r="V1191" s="298"/>
      <c r="W1191" s="298"/>
      <c r="X1191" s="298"/>
      <c r="Y1191" s="298"/>
      <c r="Z1191" s="298"/>
      <c r="AA1191" s="298"/>
      <c r="AB1191" s="298"/>
      <c r="AC1191" s="298"/>
      <c r="AD1191" s="298"/>
      <c r="AE1191" s="298"/>
      <c r="AF1191" s="298"/>
      <c r="AG1191" s="298"/>
      <c r="AH1191" s="298"/>
      <c r="AI1191" s="298"/>
      <c r="AJ1191" s="298"/>
      <c r="AK1191" s="298"/>
      <c r="AL1191" s="298"/>
      <c r="AM1191" s="298"/>
      <c r="AN1191" s="298"/>
      <c r="AO1191" s="298"/>
      <c r="AP1191" s="298"/>
      <c r="AQ1191" s="298"/>
      <c r="AR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</row>
    <row r="1192" spans="2:60" x14ac:dyDescent="0.2">
      <c r="B1192" s="341"/>
      <c r="C1192" s="341"/>
      <c r="D1192" s="341"/>
      <c r="E1192" s="341"/>
      <c r="F1192" s="341"/>
      <c r="G1192" s="341"/>
      <c r="H1192" s="341"/>
      <c r="I1192" s="341"/>
      <c r="J1192" s="298"/>
      <c r="K1192" s="298"/>
      <c r="L1192" s="298"/>
      <c r="M1192" s="298"/>
      <c r="N1192" s="298"/>
      <c r="O1192" s="298"/>
      <c r="P1192" s="298"/>
      <c r="Q1192" s="298"/>
      <c r="R1192" s="298"/>
      <c r="S1192" s="298"/>
      <c r="T1192" s="298"/>
      <c r="U1192" s="298"/>
      <c r="V1192" s="298"/>
      <c r="W1192" s="298"/>
      <c r="X1192" s="298"/>
      <c r="Y1192" s="298"/>
      <c r="Z1192" s="298"/>
      <c r="AA1192" s="298"/>
      <c r="AB1192" s="298"/>
      <c r="AC1192" s="298"/>
      <c r="AD1192" s="298"/>
      <c r="AE1192" s="298"/>
      <c r="AF1192" s="298"/>
      <c r="AG1192" s="298"/>
      <c r="AH1192" s="298"/>
      <c r="AI1192" s="298"/>
      <c r="AJ1192" s="298"/>
      <c r="AK1192" s="298"/>
      <c r="AL1192" s="298"/>
      <c r="AM1192" s="298"/>
      <c r="AN1192" s="298"/>
      <c r="AO1192" s="298"/>
      <c r="AP1192" s="298"/>
      <c r="AQ1192" s="298"/>
      <c r="AR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</row>
    <row r="1193" spans="2:60" x14ac:dyDescent="0.2">
      <c r="B1193" s="341"/>
      <c r="C1193" s="341"/>
      <c r="D1193" s="341"/>
      <c r="E1193" s="341"/>
      <c r="F1193" s="341"/>
      <c r="G1193" s="341"/>
      <c r="H1193" s="341"/>
      <c r="I1193" s="341"/>
      <c r="J1193" s="298"/>
      <c r="K1193" s="298"/>
      <c r="L1193" s="298"/>
      <c r="M1193" s="298"/>
      <c r="N1193" s="298"/>
      <c r="O1193" s="298"/>
      <c r="P1193" s="298"/>
      <c r="Q1193" s="298"/>
      <c r="R1193" s="298"/>
      <c r="S1193" s="298"/>
      <c r="T1193" s="298"/>
      <c r="U1193" s="298"/>
      <c r="V1193" s="298"/>
      <c r="W1193" s="298"/>
      <c r="X1193" s="298"/>
      <c r="Y1193" s="298"/>
      <c r="Z1193" s="298"/>
      <c r="AA1193" s="298"/>
      <c r="AB1193" s="298"/>
      <c r="AC1193" s="298"/>
      <c r="AD1193" s="298"/>
      <c r="AE1193" s="298"/>
      <c r="AF1193" s="298"/>
      <c r="AG1193" s="298"/>
      <c r="AH1193" s="298"/>
      <c r="AI1193" s="298"/>
      <c r="AJ1193" s="298"/>
      <c r="AK1193" s="298"/>
      <c r="AL1193" s="298"/>
      <c r="AM1193" s="298"/>
      <c r="AN1193" s="298"/>
      <c r="AO1193" s="298"/>
      <c r="AP1193" s="298"/>
      <c r="AQ1193" s="298"/>
      <c r="AR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</row>
    <row r="1194" spans="2:60" x14ac:dyDescent="0.2">
      <c r="B1194" s="341"/>
      <c r="C1194" s="341"/>
      <c r="D1194" s="341"/>
      <c r="E1194" s="341"/>
      <c r="F1194" s="341"/>
      <c r="G1194" s="341"/>
      <c r="H1194" s="341"/>
      <c r="I1194" s="341"/>
      <c r="J1194" s="298"/>
      <c r="K1194" s="298"/>
      <c r="L1194" s="298"/>
      <c r="M1194" s="298"/>
      <c r="N1194" s="298"/>
      <c r="O1194" s="298"/>
      <c r="P1194" s="298"/>
      <c r="Q1194" s="298"/>
      <c r="R1194" s="298"/>
      <c r="S1194" s="298"/>
      <c r="T1194" s="298"/>
      <c r="U1194" s="298"/>
      <c r="V1194" s="298"/>
      <c r="W1194" s="298"/>
      <c r="X1194" s="298"/>
      <c r="Y1194" s="298"/>
      <c r="Z1194" s="298"/>
      <c r="AA1194" s="298"/>
      <c r="AB1194" s="298"/>
      <c r="AC1194" s="298"/>
      <c r="AD1194" s="298"/>
      <c r="AE1194" s="298"/>
      <c r="AF1194" s="298"/>
      <c r="AG1194" s="298"/>
      <c r="AH1194" s="298"/>
      <c r="AI1194" s="298"/>
      <c r="AJ1194" s="298"/>
      <c r="AK1194" s="298"/>
      <c r="AL1194" s="298"/>
      <c r="AM1194" s="298"/>
      <c r="AN1194" s="298"/>
      <c r="AO1194" s="298"/>
      <c r="AP1194" s="298"/>
      <c r="AQ1194" s="298"/>
      <c r="AR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</row>
    <row r="1195" spans="2:60" x14ac:dyDescent="0.2">
      <c r="B1195" s="341"/>
      <c r="C1195" s="341"/>
      <c r="D1195" s="341"/>
      <c r="E1195" s="341"/>
      <c r="F1195" s="341"/>
      <c r="G1195" s="341"/>
      <c r="H1195" s="341"/>
      <c r="I1195" s="341"/>
      <c r="J1195" s="298"/>
      <c r="K1195" s="298"/>
      <c r="L1195" s="298"/>
      <c r="M1195" s="298"/>
      <c r="N1195" s="298"/>
      <c r="O1195" s="298"/>
      <c r="P1195" s="298"/>
      <c r="Q1195" s="298"/>
      <c r="R1195" s="298"/>
      <c r="S1195" s="298"/>
      <c r="T1195" s="298"/>
      <c r="U1195" s="298"/>
      <c r="V1195" s="298"/>
      <c r="W1195" s="298"/>
      <c r="X1195" s="298"/>
      <c r="Y1195" s="298"/>
      <c r="Z1195" s="298"/>
      <c r="AA1195" s="298"/>
      <c r="AB1195" s="298"/>
      <c r="AC1195" s="298"/>
      <c r="AD1195" s="298"/>
      <c r="AE1195" s="298"/>
      <c r="AF1195" s="298"/>
      <c r="AG1195" s="298"/>
      <c r="AH1195" s="298"/>
      <c r="AI1195" s="298"/>
      <c r="AJ1195" s="298"/>
      <c r="AK1195" s="298"/>
      <c r="AL1195" s="298"/>
      <c r="AM1195" s="298"/>
      <c r="AN1195" s="298"/>
      <c r="AO1195" s="298"/>
      <c r="AP1195" s="298"/>
      <c r="AQ1195" s="298"/>
      <c r="AR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</row>
    <row r="1196" spans="2:60" x14ac:dyDescent="0.2">
      <c r="B1196" s="341"/>
      <c r="C1196" s="341"/>
      <c r="D1196" s="341"/>
      <c r="E1196" s="341"/>
      <c r="F1196" s="341"/>
      <c r="G1196" s="341"/>
      <c r="H1196" s="341"/>
      <c r="I1196" s="341"/>
      <c r="J1196" s="298"/>
      <c r="K1196" s="298"/>
      <c r="L1196" s="298"/>
      <c r="M1196" s="298"/>
      <c r="N1196" s="298"/>
      <c r="O1196" s="298"/>
      <c r="P1196" s="298"/>
      <c r="Q1196" s="298"/>
      <c r="R1196" s="298"/>
      <c r="S1196" s="298"/>
      <c r="T1196" s="298"/>
      <c r="U1196" s="298"/>
      <c r="V1196" s="298"/>
      <c r="W1196" s="298"/>
      <c r="X1196" s="298"/>
      <c r="Y1196" s="298"/>
      <c r="Z1196" s="298"/>
      <c r="AA1196" s="298"/>
      <c r="AB1196" s="298"/>
      <c r="AC1196" s="298"/>
      <c r="AD1196" s="298"/>
      <c r="AE1196" s="298"/>
      <c r="AF1196" s="298"/>
      <c r="AG1196" s="298"/>
      <c r="AH1196" s="298"/>
      <c r="AI1196" s="298"/>
      <c r="AJ1196" s="298"/>
      <c r="AK1196" s="298"/>
      <c r="AL1196" s="298"/>
      <c r="AM1196" s="298"/>
      <c r="AN1196" s="298"/>
      <c r="AO1196" s="298"/>
      <c r="AP1196" s="298"/>
      <c r="AQ1196" s="298"/>
      <c r="AR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</row>
    <row r="1197" spans="2:60" x14ac:dyDescent="0.2">
      <c r="B1197" s="341"/>
      <c r="C1197" s="341"/>
      <c r="D1197" s="341"/>
      <c r="E1197" s="341"/>
      <c r="F1197" s="341"/>
      <c r="G1197" s="341"/>
      <c r="H1197" s="341"/>
      <c r="I1197" s="341"/>
      <c r="J1197" s="298"/>
      <c r="K1197" s="298"/>
      <c r="L1197" s="298"/>
      <c r="M1197" s="298"/>
      <c r="N1197" s="298"/>
      <c r="O1197" s="298"/>
      <c r="P1197" s="298"/>
      <c r="Q1197" s="298"/>
      <c r="R1197" s="298"/>
      <c r="S1197" s="298"/>
      <c r="T1197" s="298"/>
      <c r="U1197" s="298"/>
      <c r="V1197" s="298"/>
      <c r="W1197" s="298"/>
      <c r="X1197" s="298"/>
      <c r="Y1197" s="298"/>
      <c r="Z1197" s="298"/>
      <c r="AA1197" s="298"/>
      <c r="AB1197" s="298"/>
      <c r="AC1197" s="298"/>
      <c r="AD1197" s="298"/>
      <c r="AE1197" s="298"/>
      <c r="AF1197" s="298"/>
      <c r="AG1197" s="298"/>
      <c r="AH1197" s="298"/>
      <c r="AI1197" s="298"/>
      <c r="AJ1197" s="298"/>
      <c r="AK1197" s="298"/>
      <c r="AL1197" s="298"/>
      <c r="AM1197" s="298"/>
      <c r="AN1197" s="298"/>
      <c r="AO1197" s="298"/>
      <c r="AP1197" s="298"/>
      <c r="AQ1197" s="298"/>
      <c r="AR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</row>
    <row r="1198" spans="2:60" x14ac:dyDescent="0.2">
      <c r="B1198" s="341"/>
      <c r="C1198" s="341"/>
      <c r="D1198" s="341"/>
      <c r="E1198" s="341"/>
      <c r="F1198" s="341"/>
      <c r="G1198" s="341"/>
      <c r="H1198" s="341"/>
      <c r="I1198" s="341"/>
      <c r="J1198" s="298"/>
      <c r="K1198" s="298"/>
      <c r="L1198" s="298"/>
      <c r="M1198" s="298"/>
      <c r="N1198" s="298"/>
      <c r="O1198" s="298"/>
      <c r="P1198" s="298"/>
      <c r="Q1198" s="298"/>
      <c r="R1198" s="298"/>
      <c r="S1198" s="298"/>
      <c r="T1198" s="298"/>
      <c r="U1198" s="298"/>
      <c r="V1198" s="298"/>
      <c r="W1198" s="298"/>
      <c r="X1198" s="298"/>
      <c r="Y1198" s="298"/>
      <c r="Z1198" s="298"/>
      <c r="AA1198" s="298"/>
      <c r="AB1198" s="298"/>
      <c r="AC1198" s="298"/>
      <c r="AD1198" s="298"/>
      <c r="AE1198" s="298"/>
      <c r="AF1198" s="298"/>
      <c r="AG1198" s="298"/>
      <c r="AH1198" s="298"/>
      <c r="AI1198" s="298"/>
      <c r="AJ1198" s="298"/>
      <c r="AK1198" s="298"/>
      <c r="AL1198" s="298"/>
      <c r="AM1198" s="298"/>
      <c r="AN1198" s="298"/>
      <c r="AO1198" s="298"/>
      <c r="AP1198" s="298"/>
      <c r="AQ1198" s="298"/>
      <c r="AR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</row>
    <row r="1199" spans="2:60" x14ac:dyDescent="0.2">
      <c r="B1199" s="341"/>
      <c r="C1199" s="341"/>
      <c r="D1199" s="341"/>
      <c r="E1199" s="341"/>
      <c r="F1199" s="341"/>
      <c r="G1199" s="341"/>
      <c r="H1199" s="341"/>
      <c r="I1199" s="341"/>
      <c r="J1199" s="298"/>
      <c r="K1199" s="298"/>
      <c r="L1199" s="298"/>
      <c r="M1199" s="298"/>
      <c r="N1199" s="298"/>
      <c r="O1199" s="298"/>
      <c r="P1199" s="298"/>
      <c r="Q1199" s="298"/>
      <c r="R1199" s="298"/>
      <c r="S1199" s="298"/>
      <c r="T1199" s="298"/>
      <c r="U1199" s="298"/>
      <c r="V1199" s="298"/>
      <c r="W1199" s="298"/>
      <c r="X1199" s="298"/>
      <c r="Y1199" s="298"/>
      <c r="Z1199" s="298"/>
      <c r="AA1199" s="298"/>
      <c r="AB1199" s="298"/>
      <c r="AC1199" s="298"/>
      <c r="AD1199" s="298"/>
      <c r="AE1199" s="298"/>
      <c r="AF1199" s="298"/>
      <c r="AG1199" s="298"/>
      <c r="AH1199" s="298"/>
      <c r="AI1199" s="298"/>
      <c r="AJ1199" s="298"/>
      <c r="AK1199" s="298"/>
      <c r="AL1199" s="298"/>
      <c r="AM1199" s="298"/>
      <c r="AN1199" s="298"/>
      <c r="AO1199" s="298"/>
      <c r="AP1199" s="298"/>
      <c r="AQ1199" s="298"/>
      <c r="AR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</row>
    <row r="1200" spans="2:60" x14ac:dyDescent="0.2">
      <c r="B1200" s="341"/>
      <c r="C1200" s="341"/>
      <c r="D1200" s="341"/>
      <c r="E1200" s="341"/>
      <c r="F1200" s="341"/>
      <c r="G1200" s="341"/>
      <c r="H1200" s="341"/>
      <c r="I1200" s="341"/>
      <c r="J1200" s="298"/>
      <c r="K1200" s="298"/>
      <c r="L1200" s="298"/>
      <c r="M1200" s="298"/>
      <c r="N1200" s="298"/>
      <c r="O1200" s="298"/>
      <c r="P1200" s="298"/>
      <c r="Q1200" s="298"/>
      <c r="R1200" s="298"/>
      <c r="S1200" s="298"/>
      <c r="T1200" s="298"/>
      <c r="U1200" s="298"/>
      <c r="V1200" s="298"/>
      <c r="W1200" s="298"/>
      <c r="X1200" s="298"/>
      <c r="Y1200" s="298"/>
      <c r="Z1200" s="298"/>
      <c r="AA1200" s="298"/>
      <c r="AB1200" s="298"/>
      <c r="AC1200" s="298"/>
      <c r="AD1200" s="298"/>
      <c r="AE1200" s="298"/>
      <c r="AF1200" s="298"/>
      <c r="AG1200" s="298"/>
      <c r="AH1200" s="298"/>
      <c r="AI1200" s="298"/>
      <c r="AJ1200" s="298"/>
      <c r="AK1200" s="298"/>
      <c r="AL1200" s="298"/>
      <c r="AM1200" s="298"/>
      <c r="AN1200" s="298"/>
      <c r="AO1200" s="298"/>
      <c r="AP1200" s="298"/>
      <c r="AQ1200" s="298"/>
      <c r="AR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</row>
    <row r="1201" spans="2:60" x14ac:dyDescent="0.2">
      <c r="B1201" s="341"/>
      <c r="C1201" s="341"/>
      <c r="D1201" s="341"/>
      <c r="E1201" s="341"/>
      <c r="F1201" s="341"/>
      <c r="G1201" s="341"/>
      <c r="H1201" s="341"/>
      <c r="I1201" s="341"/>
      <c r="J1201" s="298"/>
      <c r="K1201" s="298"/>
      <c r="L1201" s="298"/>
      <c r="M1201" s="298"/>
      <c r="N1201" s="298"/>
      <c r="O1201" s="298"/>
      <c r="P1201" s="298"/>
      <c r="Q1201" s="298"/>
      <c r="R1201" s="298"/>
      <c r="S1201" s="298"/>
      <c r="T1201" s="298"/>
      <c r="U1201" s="298"/>
      <c r="V1201" s="298"/>
      <c r="W1201" s="298"/>
      <c r="X1201" s="298"/>
      <c r="Y1201" s="298"/>
      <c r="Z1201" s="298"/>
      <c r="AA1201" s="298"/>
      <c r="AB1201" s="298"/>
      <c r="AC1201" s="298"/>
      <c r="AD1201" s="298"/>
      <c r="AE1201" s="298"/>
      <c r="AF1201" s="298"/>
      <c r="AG1201" s="298"/>
      <c r="AH1201" s="298"/>
      <c r="AI1201" s="298"/>
      <c r="AJ1201" s="298"/>
      <c r="AK1201" s="298"/>
      <c r="AL1201" s="298"/>
      <c r="AM1201" s="298"/>
      <c r="AN1201" s="298"/>
      <c r="AO1201" s="298"/>
      <c r="AP1201" s="298"/>
      <c r="AQ1201" s="298"/>
      <c r="AR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</row>
    <row r="1202" spans="2:60" x14ac:dyDescent="0.2">
      <c r="B1202" s="341"/>
      <c r="C1202" s="341"/>
      <c r="D1202" s="341"/>
      <c r="E1202" s="341"/>
      <c r="F1202" s="341"/>
      <c r="G1202" s="341"/>
      <c r="H1202" s="341"/>
      <c r="I1202" s="341"/>
      <c r="J1202" s="298"/>
      <c r="K1202" s="298"/>
      <c r="L1202" s="298"/>
      <c r="M1202" s="298"/>
      <c r="N1202" s="298"/>
      <c r="O1202" s="298"/>
      <c r="P1202" s="298"/>
      <c r="Q1202" s="298"/>
      <c r="R1202" s="298"/>
      <c r="S1202" s="298"/>
      <c r="T1202" s="298"/>
      <c r="U1202" s="298"/>
      <c r="V1202" s="298"/>
      <c r="W1202" s="298"/>
      <c r="X1202" s="298"/>
      <c r="Y1202" s="298"/>
      <c r="Z1202" s="298"/>
      <c r="AA1202" s="298"/>
      <c r="AB1202" s="298"/>
      <c r="AC1202" s="298"/>
      <c r="AD1202" s="298"/>
      <c r="AE1202" s="298"/>
      <c r="AF1202" s="298"/>
      <c r="AG1202" s="298"/>
      <c r="AH1202" s="298"/>
      <c r="AI1202" s="298"/>
      <c r="AJ1202" s="298"/>
      <c r="AK1202" s="298"/>
      <c r="AL1202" s="298"/>
      <c r="AM1202" s="298"/>
      <c r="AN1202" s="298"/>
      <c r="AO1202" s="298"/>
      <c r="AP1202" s="298"/>
      <c r="AQ1202" s="298"/>
      <c r="AR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</row>
    <row r="1203" spans="2:60" x14ac:dyDescent="0.2">
      <c r="B1203" s="341"/>
      <c r="C1203" s="341"/>
      <c r="D1203" s="341"/>
      <c r="E1203" s="341"/>
      <c r="F1203" s="341"/>
      <c r="G1203" s="341"/>
      <c r="H1203" s="341"/>
      <c r="I1203" s="341"/>
      <c r="J1203" s="298"/>
      <c r="K1203" s="298"/>
      <c r="L1203" s="298"/>
      <c r="M1203" s="298"/>
      <c r="N1203" s="298"/>
      <c r="O1203" s="298"/>
      <c r="P1203" s="298"/>
      <c r="Q1203" s="298"/>
      <c r="R1203" s="298"/>
      <c r="S1203" s="298"/>
      <c r="T1203" s="298"/>
      <c r="U1203" s="298"/>
      <c r="V1203" s="298"/>
      <c r="W1203" s="298"/>
      <c r="X1203" s="298"/>
      <c r="Y1203" s="298"/>
      <c r="Z1203" s="298"/>
      <c r="AA1203" s="298"/>
      <c r="AB1203" s="298"/>
      <c r="AC1203" s="298"/>
      <c r="AD1203" s="298"/>
      <c r="AE1203" s="298"/>
      <c r="AF1203" s="298"/>
      <c r="AG1203" s="298"/>
      <c r="AH1203" s="298"/>
      <c r="AI1203" s="298"/>
      <c r="AJ1203" s="298"/>
      <c r="AK1203" s="298"/>
      <c r="AL1203" s="298"/>
      <c r="AM1203" s="298"/>
      <c r="AN1203" s="298"/>
      <c r="AO1203" s="298"/>
      <c r="AP1203" s="298"/>
      <c r="AQ1203" s="298"/>
      <c r="AR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</row>
    <row r="1204" spans="2:60" x14ac:dyDescent="0.2">
      <c r="B1204" s="341"/>
      <c r="C1204" s="341"/>
      <c r="D1204" s="341"/>
      <c r="E1204" s="341"/>
      <c r="F1204" s="341"/>
      <c r="G1204" s="341"/>
      <c r="H1204" s="341"/>
      <c r="I1204" s="341"/>
      <c r="J1204" s="298"/>
      <c r="K1204" s="298"/>
      <c r="L1204" s="298"/>
      <c r="M1204" s="298"/>
      <c r="N1204" s="298"/>
      <c r="O1204" s="298"/>
      <c r="P1204" s="298"/>
      <c r="Q1204" s="298"/>
      <c r="R1204" s="298"/>
      <c r="S1204" s="298"/>
      <c r="T1204" s="298"/>
      <c r="U1204" s="298"/>
      <c r="V1204" s="298"/>
      <c r="W1204" s="298"/>
      <c r="X1204" s="298"/>
      <c r="Y1204" s="298"/>
      <c r="Z1204" s="298"/>
      <c r="AA1204" s="298"/>
      <c r="AB1204" s="298"/>
      <c r="AC1204" s="298"/>
      <c r="AD1204" s="298"/>
      <c r="AE1204" s="298"/>
      <c r="AF1204" s="298"/>
      <c r="AG1204" s="298"/>
      <c r="AH1204" s="298"/>
      <c r="AI1204" s="298"/>
      <c r="AJ1204" s="298"/>
      <c r="AK1204" s="298"/>
      <c r="AL1204" s="298"/>
      <c r="AM1204" s="298"/>
      <c r="AN1204" s="298"/>
      <c r="AO1204" s="298"/>
      <c r="AP1204" s="298"/>
      <c r="AQ1204" s="298"/>
      <c r="AR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</row>
    <row r="1205" spans="2:60" x14ac:dyDescent="0.2">
      <c r="B1205" s="341"/>
      <c r="C1205" s="341"/>
      <c r="D1205" s="341"/>
      <c r="E1205" s="341"/>
      <c r="F1205" s="341"/>
      <c r="G1205" s="341"/>
      <c r="H1205" s="341"/>
      <c r="I1205" s="341"/>
      <c r="J1205" s="298"/>
      <c r="K1205" s="298"/>
      <c r="L1205" s="298"/>
      <c r="M1205" s="298"/>
      <c r="N1205" s="298"/>
      <c r="O1205" s="298"/>
      <c r="P1205" s="298"/>
      <c r="Q1205" s="298"/>
      <c r="R1205" s="298"/>
      <c r="S1205" s="298"/>
      <c r="T1205" s="298"/>
      <c r="U1205" s="298"/>
      <c r="V1205" s="298"/>
      <c r="W1205" s="298"/>
      <c r="X1205" s="298"/>
      <c r="Y1205" s="298"/>
      <c r="Z1205" s="298"/>
      <c r="AA1205" s="298"/>
      <c r="AB1205" s="298"/>
      <c r="AC1205" s="298"/>
      <c r="AD1205" s="298"/>
      <c r="AE1205" s="298"/>
      <c r="AF1205" s="298"/>
      <c r="AG1205" s="298"/>
      <c r="AH1205" s="298"/>
      <c r="AI1205" s="298"/>
      <c r="AJ1205" s="298"/>
      <c r="AK1205" s="298"/>
      <c r="AL1205" s="298"/>
      <c r="AM1205" s="298"/>
      <c r="AN1205" s="298"/>
      <c r="AO1205" s="298"/>
      <c r="AP1205" s="298"/>
      <c r="AQ1205" s="298"/>
      <c r="AR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</row>
    <row r="1206" spans="2:60" x14ac:dyDescent="0.2">
      <c r="B1206" s="341"/>
      <c r="C1206" s="341"/>
      <c r="D1206" s="341"/>
      <c r="E1206" s="341"/>
      <c r="F1206" s="341"/>
      <c r="G1206" s="341"/>
      <c r="H1206" s="341"/>
      <c r="I1206" s="341"/>
      <c r="J1206" s="298"/>
      <c r="K1206" s="298"/>
      <c r="L1206" s="298"/>
      <c r="M1206" s="298"/>
      <c r="N1206" s="298"/>
      <c r="O1206" s="298"/>
      <c r="P1206" s="298"/>
      <c r="Q1206" s="298"/>
      <c r="R1206" s="298"/>
      <c r="S1206" s="298"/>
      <c r="T1206" s="298"/>
      <c r="U1206" s="298"/>
      <c r="V1206" s="298"/>
      <c r="W1206" s="298"/>
      <c r="X1206" s="298"/>
      <c r="Y1206" s="298"/>
      <c r="Z1206" s="298"/>
      <c r="AA1206" s="298"/>
      <c r="AB1206" s="298"/>
      <c r="AC1206" s="298"/>
      <c r="AD1206" s="298"/>
      <c r="AE1206" s="298"/>
      <c r="AF1206" s="298"/>
      <c r="AG1206" s="298"/>
      <c r="AH1206" s="298"/>
      <c r="AI1206" s="298"/>
      <c r="AJ1206" s="298"/>
      <c r="AK1206" s="298"/>
      <c r="AL1206" s="298"/>
      <c r="AM1206" s="298"/>
      <c r="AN1206" s="298"/>
      <c r="AO1206" s="298"/>
      <c r="AP1206" s="298"/>
      <c r="AQ1206" s="298"/>
      <c r="AR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</row>
    <row r="1207" spans="2:60" x14ac:dyDescent="0.2">
      <c r="B1207" s="341"/>
      <c r="C1207" s="341"/>
      <c r="D1207" s="341"/>
      <c r="E1207" s="341"/>
      <c r="F1207" s="341"/>
      <c r="G1207" s="341"/>
      <c r="H1207" s="341"/>
      <c r="I1207" s="341"/>
      <c r="J1207" s="298"/>
      <c r="K1207" s="298"/>
      <c r="L1207" s="298"/>
      <c r="M1207" s="298"/>
      <c r="N1207" s="298"/>
      <c r="O1207" s="298"/>
      <c r="P1207" s="298"/>
      <c r="Q1207" s="298"/>
      <c r="R1207" s="298"/>
      <c r="S1207" s="298"/>
      <c r="T1207" s="298"/>
      <c r="U1207" s="298"/>
      <c r="V1207" s="298"/>
      <c r="W1207" s="298"/>
      <c r="X1207" s="298"/>
      <c r="Y1207" s="298"/>
      <c r="Z1207" s="298"/>
      <c r="AA1207" s="298"/>
      <c r="AB1207" s="298"/>
      <c r="AC1207" s="298"/>
      <c r="AD1207" s="298"/>
      <c r="AE1207" s="298"/>
      <c r="AF1207" s="298"/>
      <c r="AG1207" s="298"/>
      <c r="AH1207" s="298"/>
      <c r="AI1207" s="298"/>
      <c r="AJ1207" s="298"/>
      <c r="AK1207" s="298"/>
      <c r="AL1207" s="298"/>
      <c r="AM1207" s="298"/>
      <c r="AN1207" s="298"/>
      <c r="AO1207" s="298"/>
      <c r="AP1207" s="298"/>
      <c r="AQ1207" s="298"/>
      <c r="AR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</row>
    <row r="1208" spans="2:60" x14ac:dyDescent="0.2">
      <c r="B1208" s="341"/>
      <c r="C1208" s="341"/>
      <c r="D1208" s="341"/>
      <c r="E1208" s="341"/>
      <c r="F1208" s="341"/>
      <c r="G1208" s="341"/>
      <c r="H1208" s="341"/>
      <c r="I1208" s="341"/>
      <c r="J1208" s="298"/>
      <c r="K1208" s="298"/>
      <c r="L1208" s="298"/>
      <c r="M1208" s="298"/>
      <c r="N1208" s="298"/>
      <c r="O1208" s="298"/>
      <c r="P1208" s="298"/>
      <c r="Q1208" s="298"/>
      <c r="R1208" s="298"/>
      <c r="S1208" s="298"/>
      <c r="T1208" s="298"/>
      <c r="U1208" s="298"/>
      <c r="V1208" s="298"/>
      <c r="W1208" s="298"/>
      <c r="X1208" s="298"/>
      <c r="Y1208" s="298"/>
      <c r="Z1208" s="298"/>
      <c r="AA1208" s="298"/>
      <c r="AB1208" s="298"/>
      <c r="AC1208" s="298"/>
      <c r="AD1208" s="298"/>
      <c r="AE1208" s="298"/>
      <c r="AF1208" s="298"/>
      <c r="AG1208" s="298"/>
      <c r="AH1208" s="298"/>
      <c r="AI1208" s="298"/>
      <c r="AJ1208" s="298"/>
      <c r="AK1208" s="298"/>
      <c r="AL1208" s="298"/>
      <c r="AM1208" s="298"/>
      <c r="AN1208" s="298"/>
      <c r="AO1208" s="298"/>
      <c r="AP1208" s="298"/>
      <c r="AQ1208" s="298"/>
      <c r="AR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</row>
    <row r="1209" spans="2:60" x14ac:dyDescent="0.2">
      <c r="B1209" s="341"/>
      <c r="C1209" s="341"/>
      <c r="D1209" s="341"/>
      <c r="E1209" s="341"/>
      <c r="F1209" s="341"/>
      <c r="G1209" s="341"/>
      <c r="H1209" s="341"/>
      <c r="I1209" s="341"/>
      <c r="J1209" s="298"/>
      <c r="K1209" s="298"/>
      <c r="L1209" s="298"/>
      <c r="M1209" s="298"/>
      <c r="N1209" s="298"/>
      <c r="O1209" s="298"/>
      <c r="P1209" s="298"/>
      <c r="Q1209" s="298"/>
      <c r="R1209" s="298"/>
      <c r="S1209" s="298"/>
      <c r="T1209" s="298"/>
      <c r="U1209" s="298"/>
      <c r="V1209" s="298"/>
      <c r="W1209" s="298"/>
      <c r="X1209" s="298"/>
      <c r="Y1209" s="298"/>
      <c r="Z1209" s="298"/>
      <c r="AA1209" s="298"/>
      <c r="AB1209" s="298"/>
      <c r="AC1209" s="298"/>
      <c r="AD1209" s="298"/>
      <c r="AE1209" s="298"/>
      <c r="AF1209" s="298"/>
      <c r="AG1209" s="298"/>
      <c r="AH1209" s="298"/>
      <c r="AI1209" s="298"/>
      <c r="AJ1209" s="298"/>
      <c r="AK1209" s="298"/>
      <c r="AL1209" s="298"/>
      <c r="AM1209" s="298"/>
      <c r="AN1209" s="298"/>
      <c r="AO1209" s="298"/>
      <c r="AP1209" s="298"/>
      <c r="AQ1209" s="298"/>
      <c r="AR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</row>
    <row r="1210" spans="2:60" x14ac:dyDescent="0.2">
      <c r="B1210" s="341"/>
      <c r="C1210" s="341"/>
      <c r="D1210" s="341"/>
      <c r="E1210" s="341"/>
      <c r="F1210" s="341"/>
      <c r="G1210" s="341"/>
      <c r="H1210" s="341"/>
      <c r="I1210" s="341"/>
      <c r="J1210" s="298"/>
      <c r="K1210" s="298"/>
      <c r="L1210" s="298"/>
      <c r="M1210" s="298"/>
      <c r="N1210" s="298"/>
      <c r="O1210" s="298"/>
      <c r="P1210" s="298"/>
      <c r="Q1210" s="298"/>
      <c r="R1210" s="298"/>
      <c r="S1210" s="298"/>
      <c r="T1210" s="298"/>
      <c r="U1210" s="298"/>
      <c r="V1210" s="298"/>
      <c r="W1210" s="298"/>
      <c r="X1210" s="298"/>
      <c r="Y1210" s="298"/>
      <c r="Z1210" s="298"/>
      <c r="AA1210" s="298"/>
      <c r="AB1210" s="298"/>
      <c r="AC1210" s="298"/>
      <c r="AD1210" s="298"/>
      <c r="AE1210" s="298"/>
      <c r="AF1210" s="298"/>
      <c r="AG1210" s="298"/>
      <c r="AH1210" s="298"/>
      <c r="AI1210" s="298"/>
      <c r="AJ1210" s="298"/>
      <c r="AK1210" s="298"/>
      <c r="AL1210" s="298"/>
      <c r="AM1210" s="298"/>
      <c r="AN1210" s="298"/>
      <c r="AO1210" s="298"/>
      <c r="AP1210" s="298"/>
      <c r="AQ1210" s="298"/>
      <c r="AR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</row>
    <row r="1211" spans="2:60" x14ac:dyDescent="0.2">
      <c r="B1211" s="341"/>
      <c r="C1211" s="341"/>
      <c r="D1211" s="341"/>
      <c r="E1211" s="341"/>
      <c r="F1211" s="341"/>
      <c r="G1211" s="341"/>
      <c r="H1211" s="341"/>
      <c r="I1211" s="341"/>
      <c r="J1211" s="298"/>
      <c r="K1211" s="298"/>
      <c r="L1211" s="298"/>
      <c r="M1211" s="298"/>
      <c r="N1211" s="298"/>
      <c r="O1211" s="298"/>
      <c r="P1211" s="298"/>
      <c r="Q1211" s="298"/>
      <c r="R1211" s="298"/>
      <c r="S1211" s="298"/>
      <c r="T1211" s="298"/>
      <c r="U1211" s="298"/>
      <c r="V1211" s="298"/>
      <c r="W1211" s="298"/>
      <c r="X1211" s="298"/>
      <c r="Y1211" s="298"/>
      <c r="Z1211" s="298"/>
      <c r="AA1211" s="298"/>
      <c r="AB1211" s="298"/>
      <c r="AC1211" s="298"/>
      <c r="AD1211" s="298"/>
      <c r="AE1211" s="298"/>
      <c r="AF1211" s="298"/>
      <c r="AG1211" s="298"/>
      <c r="AH1211" s="298"/>
      <c r="AI1211" s="298"/>
      <c r="AJ1211" s="298"/>
      <c r="AK1211" s="298"/>
      <c r="AL1211" s="298"/>
      <c r="AM1211" s="298"/>
      <c r="AN1211" s="298"/>
      <c r="AO1211" s="298"/>
      <c r="AP1211" s="298"/>
      <c r="AQ1211" s="298"/>
      <c r="AR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</row>
    <row r="1212" spans="2:60" x14ac:dyDescent="0.2">
      <c r="B1212" s="341"/>
      <c r="C1212" s="341"/>
      <c r="D1212" s="341"/>
      <c r="E1212" s="341"/>
      <c r="F1212" s="341"/>
      <c r="G1212" s="341"/>
      <c r="H1212" s="341"/>
      <c r="I1212" s="341"/>
      <c r="J1212" s="298"/>
      <c r="K1212" s="298"/>
      <c r="L1212" s="298"/>
      <c r="M1212" s="298"/>
      <c r="N1212" s="298"/>
      <c r="O1212" s="298"/>
      <c r="P1212" s="298"/>
      <c r="Q1212" s="298"/>
      <c r="R1212" s="298"/>
      <c r="S1212" s="298"/>
      <c r="T1212" s="298"/>
      <c r="U1212" s="298"/>
      <c r="V1212" s="298"/>
      <c r="W1212" s="298"/>
      <c r="X1212" s="298"/>
      <c r="Y1212" s="298"/>
      <c r="Z1212" s="298"/>
      <c r="AA1212" s="298"/>
      <c r="AB1212" s="298"/>
      <c r="AC1212" s="298"/>
      <c r="AD1212" s="298"/>
      <c r="AE1212" s="298"/>
      <c r="AF1212" s="298"/>
      <c r="AG1212" s="298"/>
      <c r="AH1212" s="298"/>
      <c r="AI1212" s="298"/>
      <c r="AJ1212" s="298"/>
      <c r="AK1212" s="298"/>
      <c r="AL1212" s="298"/>
      <c r="AM1212" s="298"/>
      <c r="AN1212" s="298"/>
      <c r="AO1212" s="298"/>
      <c r="AP1212" s="298"/>
      <c r="AQ1212" s="298"/>
      <c r="AR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</row>
    <row r="1213" spans="2:60" x14ac:dyDescent="0.2">
      <c r="B1213" s="341"/>
      <c r="C1213" s="341"/>
      <c r="D1213" s="341"/>
      <c r="E1213" s="341"/>
      <c r="F1213" s="341"/>
      <c r="G1213" s="341"/>
      <c r="H1213" s="341"/>
      <c r="I1213" s="341"/>
      <c r="J1213" s="298"/>
      <c r="K1213" s="298"/>
      <c r="L1213" s="298"/>
      <c r="M1213" s="298"/>
      <c r="N1213" s="298"/>
      <c r="O1213" s="298"/>
      <c r="P1213" s="298"/>
      <c r="Q1213" s="298"/>
      <c r="R1213" s="298"/>
      <c r="S1213" s="298"/>
      <c r="T1213" s="298"/>
      <c r="U1213" s="298"/>
      <c r="V1213" s="298"/>
      <c r="W1213" s="298"/>
      <c r="X1213" s="298"/>
      <c r="Y1213" s="298"/>
      <c r="Z1213" s="298"/>
      <c r="AA1213" s="298"/>
      <c r="AB1213" s="298"/>
      <c r="AC1213" s="298"/>
      <c r="AD1213" s="298"/>
      <c r="AE1213" s="298"/>
      <c r="AF1213" s="298"/>
      <c r="AG1213" s="298"/>
      <c r="AH1213" s="298"/>
      <c r="AI1213" s="298"/>
      <c r="AJ1213" s="298"/>
      <c r="AK1213" s="298"/>
      <c r="AL1213" s="298"/>
      <c r="AM1213" s="298"/>
      <c r="AN1213" s="298"/>
      <c r="AO1213" s="298"/>
      <c r="AP1213" s="298"/>
      <c r="AQ1213" s="298"/>
      <c r="AR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</row>
    <row r="1214" spans="2:60" x14ac:dyDescent="0.2">
      <c r="B1214" s="341"/>
      <c r="C1214" s="341"/>
      <c r="D1214" s="341"/>
      <c r="E1214" s="341"/>
      <c r="F1214" s="341"/>
      <c r="G1214" s="341"/>
      <c r="H1214" s="341"/>
      <c r="I1214" s="341"/>
      <c r="J1214" s="298"/>
      <c r="K1214" s="298"/>
      <c r="L1214" s="298"/>
      <c r="M1214" s="298"/>
      <c r="N1214" s="298"/>
      <c r="O1214" s="298"/>
      <c r="P1214" s="298"/>
      <c r="Q1214" s="298"/>
      <c r="R1214" s="298"/>
      <c r="S1214" s="298"/>
      <c r="T1214" s="298"/>
      <c r="U1214" s="298"/>
      <c r="V1214" s="298"/>
      <c r="W1214" s="298"/>
      <c r="X1214" s="298"/>
      <c r="Y1214" s="298"/>
      <c r="Z1214" s="298"/>
      <c r="AA1214" s="298"/>
      <c r="AB1214" s="298"/>
      <c r="AC1214" s="298"/>
      <c r="AD1214" s="298"/>
      <c r="AE1214" s="298"/>
      <c r="AF1214" s="298"/>
      <c r="AG1214" s="298"/>
      <c r="AH1214" s="298"/>
      <c r="AI1214" s="298"/>
      <c r="AJ1214" s="298"/>
      <c r="AK1214" s="298"/>
      <c r="AL1214" s="298"/>
      <c r="AM1214" s="298"/>
      <c r="AN1214" s="298"/>
      <c r="AO1214" s="298"/>
      <c r="AP1214" s="298"/>
      <c r="AQ1214" s="298"/>
      <c r="AR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</row>
    <row r="1215" spans="2:60" x14ac:dyDescent="0.2">
      <c r="B1215" s="341"/>
      <c r="C1215" s="341"/>
      <c r="D1215" s="341"/>
      <c r="E1215" s="341"/>
      <c r="F1215" s="341"/>
      <c r="G1215" s="341"/>
      <c r="H1215" s="341"/>
      <c r="I1215" s="341"/>
      <c r="J1215" s="298"/>
      <c r="K1215" s="298"/>
      <c r="L1215" s="298"/>
      <c r="M1215" s="298"/>
      <c r="N1215" s="298"/>
      <c r="O1215" s="298"/>
      <c r="P1215" s="298"/>
      <c r="Q1215" s="298"/>
      <c r="R1215" s="298"/>
      <c r="S1215" s="298"/>
      <c r="T1215" s="298"/>
      <c r="U1215" s="298"/>
      <c r="V1215" s="298"/>
      <c r="W1215" s="298"/>
      <c r="X1215" s="298"/>
      <c r="Y1215" s="298"/>
      <c r="Z1215" s="298"/>
      <c r="AA1215" s="298"/>
      <c r="AB1215" s="298"/>
      <c r="AC1215" s="298"/>
      <c r="AD1215" s="298"/>
      <c r="AE1215" s="298"/>
      <c r="AF1215" s="298"/>
      <c r="AG1215" s="298"/>
      <c r="AH1215" s="298"/>
      <c r="AI1215" s="298"/>
      <c r="AJ1215" s="298"/>
      <c r="AK1215" s="298"/>
      <c r="AL1215" s="298"/>
      <c r="AM1215" s="298"/>
      <c r="AN1215" s="298"/>
      <c r="AO1215" s="298"/>
      <c r="AP1215" s="298"/>
      <c r="AQ1215" s="298"/>
      <c r="AR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</row>
    <row r="1216" spans="2:60" x14ac:dyDescent="0.2">
      <c r="B1216" s="341"/>
      <c r="C1216" s="341"/>
      <c r="D1216" s="341"/>
      <c r="E1216" s="341"/>
      <c r="F1216" s="341"/>
      <c r="G1216" s="341"/>
      <c r="H1216" s="341"/>
      <c r="I1216" s="341"/>
      <c r="J1216" s="298"/>
      <c r="K1216" s="298"/>
      <c r="L1216" s="298"/>
      <c r="M1216" s="298"/>
      <c r="N1216" s="298"/>
      <c r="O1216" s="298"/>
      <c r="P1216" s="298"/>
      <c r="Q1216" s="298"/>
      <c r="R1216" s="298"/>
      <c r="S1216" s="298"/>
      <c r="T1216" s="298"/>
      <c r="U1216" s="298"/>
      <c r="V1216" s="298"/>
      <c r="W1216" s="298"/>
      <c r="X1216" s="298"/>
      <c r="Y1216" s="298"/>
      <c r="Z1216" s="298"/>
      <c r="AA1216" s="298"/>
      <c r="AB1216" s="298"/>
      <c r="AC1216" s="298"/>
      <c r="AD1216" s="298"/>
      <c r="AE1216" s="298"/>
      <c r="AF1216" s="298"/>
      <c r="AG1216" s="298"/>
      <c r="AH1216" s="298"/>
      <c r="AI1216" s="298"/>
      <c r="AJ1216" s="298"/>
      <c r="AK1216" s="298"/>
      <c r="AL1216" s="298"/>
      <c r="AM1216" s="298"/>
      <c r="AN1216" s="298"/>
      <c r="AO1216" s="298"/>
      <c r="AP1216" s="298"/>
      <c r="AQ1216" s="298"/>
      <c r="AR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</row>
    <row r="1217" spans="2:60" x14ac:dyDescent="0.2">
      <c r="B1217" s="341"/>
      <c r="C1217" s="341"/>
      <c r="D1217" s="341"/>
      <c r="E1217" s="341"/>
      <c r="F1217" s="341"/>
      <c r="G1217" s="341"/>
      <c r="H1217" s="341"/>
      <c r="I1217" s="341"/>
      <c r="J1217" s="298"/>
      <c r="K1217" s="298"/>
      <c r="L1217" s="298"/>
      <c r="M1217" s="298"/>
      <c r="N1217" s="298"/>
      <c r="O1217" s="298"/>
      <c r="P1217" s="298"/>
      <c r="Q1217" s="298"/>
      <c r="R1217" s="298"/>
      <c r="S1217" s="298"/>
      <c r="T1217" s="298"/>
      <c r="U1217" s="298"/>
      <c r="V1217" s="298"/>
      <c r="W1217" s="298"/>
      <c r="X1217" s="298"/>
      <c r="Y1217" s="298"/>
      <c r="Z1217" s="298"/>
      <c r="AA1217" s="298"/>
      <c r="AB1217" s="298"/>
      <c r="AC1217" s="298"/>
      <c r="AD1217" s="298"/>
      <c r="AE1217" s="298"/>
      <c r="AF1217" s="298"/>
      <c r="AG1217" s="298"/>
      <c r="AH1217" s="298"/>
      <c r="AI1217" s="298"/>
      <c r="AJ1217" s="298"/>
      <c r="AK1217" s="298"/>
      <c r="AL1217" s="298"/>
      <c r="AM1217" s="298"/>
      <c r="AN1217" s="298"/>
      <c r="AO1217" s="298"/>
      <c r="AP1217" s="298"/>
      <c r="AQ1217" s="298"/>
      <c r="AR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</row>
    <row r="1218" spans="2:60" x14ac:dyDescent="0.2">
      <c r="B1218" s="341"/>
      <c r="C1218" s="341"/>
      <c r="D1218" s="341"/>
      <c r="E1218" s="341"/>
      <c r="F1218" s="341"/>
      <c r="G1218" s="341"/>
      <c r="H1218" s="341"/>
      <c r="I1218" s="341"/>
      <c r="J1218" s="298"/>
      <c r="K1218" s="298"/>
      <c r="L1218" s="298"/>
      <c r="M1218" s="298"/>
      <c r="N1218" s="298"/>
      <c r="O1218" s="298"/>
      <c r="P1218" s="298"/>
      <c r="Q1218" s="298"/>
      <c r="R1218" s="298"/>
      <c r="S1218" s="298"/>
      <c r="T1218" s="298"/>
      <c r="U1218" s="298"/>
      <c r="V1218" s="298"/>
      <c r="W1218" s="298"/>
      <c r="X1218" s="298"/>
      <c r="Y1218" s="298"/>
      <c r="Z1218" s="298"/>
      <c r="AA1218" s="298"/>
      <c r="AB1218" s="298"/>
      <c r="AC1218" s="298"/>
      <c r="AD1218" s="298"/>
      <c r="AE1218" s="298"/>
      <c r="AF1218" s="298"/>
      <c r="AG1218" s="298"/>
      <c r="AH1218" s="298"/>
      <c r="AI1218" s="298"/>
      <c r="AJ1218" s="298"/>
      <c r="AK1218" s="298"/>
      <c r="AL1218" s="298"/>
      <c r="AM1218" s="298"/>
      <c r="AN1218" s="298"/>
      <c r="AO1218" s="298"/>
      <c r="AP1218" s="298"/>
      <c r="AQ1218" s="298"/>
      <c r="AR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</row>
    <row r="1219" spans="2:60" x14ac:dyDescent="0.2">
      <c r="B1219" s="341"/>
      <c r="C1219" s="341"/>
      <c r="D1219" s="341"/>
      <c r="E1219" s="341"/>
      <c r="F1219" s="341"/>
      <c r="G1219" s="341"/>
      <c r="H1219" s="341"/>
      <c r="I1219" s="341"/>
      <c r="J1219" s="298"/>
      <c r="K1219" s="298"/>
      <c r="L1219" s="298"/>
      <c r="M1219" s="298"/>
      <c r="N1219" s="298"/>
      <c r="O1219" s="298"/>
      <c r="P1219" s="298"/>
      <c r="Q1219" s="298"/>
      <c r="R1219" s="298"/>
      <c r="S1219" s="298"/>
      <c r="T1219" s="298"/>
      <c r="U1219" s="298"/>
      <c r="V1219" s="298"/>
      <c r="W1219" s="298"/>
      <c r="X1219" s="298"/>
      <c r="Y1219" s="298"/>
      <c r="Z1219" s="298"/>
      <c r="AA1219" s="298"/>
      <c r="AB1219" s="298"/>
      <c r="AC1219" s="298"/>
      <c r="AD1219" s="298"/>
      <c r="AE1219" s="298"/>
      <c r="AF1219" s="298"/>
      <c r="AG1219" s="298"/>
      <c r="AH1219" s="298"/>
      <c r="AI1219" s="298"/>
      <c r="AJ1219" s="298"/>
      <c r="AK1219" s="298"/>
      <c r="AL1219" s="298"/>
      <c r="AM1219" s="298"/>
      <c r="AN1219" s="298"/>
      <c r="AO1219" s="298"/>
      <c r="AP1219" s="298"/>
      <c r="AQ1219" s="298"/>
      <c r="AR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</row>
    <row r="1220" spans="2:60" x14ac:dyDescent="0.2">
      <c r="B1220" s="341"/>
      <c r="C1220" s="341"/>
      <c r="D1220" s="341"/>
      <c r="E1220" s="341"/>
      <c r="F1220" s="341"/>
      <c r="G1220" s="341"/>
      <c r="H1220" s="341"/>
      <c r="I1220" s="341"/>
      <c r="J1220" s="298"/>
      <c r="K1220" s="298"/>
      <c r="L1220" s="298"/>
      <c r="M1220" s="298"/>
      <c r="N1220" s="298"/>
      <c r="O1220" s="298"/>
      <c r="P1220" s="298"/>
      <c r="Q1220" s="298"/>
      <c r="R1220" s="298"/>
      <c r="S1220" s="298"/>
      <c r="T1220" s="298"/>
      <c r="U1220" s="298"/>
      <c r="V1220" s="298"/>
      <c r="W1220" s="298"/>
      <c r="X1220" s="298"/>
      <c r="Y1220" s="298"/>
      <c r="Z1220" s="298"/>
      <c r="AA1220" s="298"/>
      <c r="AB1220" s="298"/>
      <c r="AC1220" s="298"/>
      <c r="AD1220" s="298"/>
      <c r="AE1220" s="298"/>
      <c r="AF1220" s="298"/>
      <c r="AG1220" s="298"/>
      <c r="AH1220" s="298"/>
      <c r="AI1220" s="298"/>
      <c r="AJ1220" s="298"/>
      <c r="AK1220" s="298"/>
      <c r="AL1220" s="298"/>
      <c r="AM1220" s="298"/>
      <c r="AN1220" s="298"/>
      <c r="AO1220" s="298"/>
      <c r="AP1220" s="298"/>
      <c r="AQ1220" s="298"/>
      <c r="AR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</row>
    <row r="1221" spans="2:60" x14ac:dyDescent="0.2">
      <c r="B1221" s="341"/>
      <c r="C1221" s="341"/>
      <c r="D1221" s="341"/>
      <c r="E1221" s="341"/>
      <c r="F1221" s="341"/>
      <c r="G1221" s="341"/>
      <c r="H1221" s="341"/>
      <c r="I1221" s="341"/>
      <c r="J1221" s="298"/>
      <c r="K1221" s="298"/>
      <c r="L1221" s="298"/>
      <c r="M1221" s="298"/>
      <c r="N1221" s="298"/>
      <c r="O1221" s="298"/>
      <c r="P1221" s="298"/>
      <c r="Q1221" s="298"/>
      <c r="R1221" s="298"/>
      <c r="S1221" s="298"/>
      <c r="T1221" s="298"/>
      <c r="U1221" s="298"/>
      <c r="V1221" s="298"/>
      <c r="W1221" s="298"/>
      <c r="X1221" s="298"/>
      <c r="Y1221" s="298"/>
      <c r="Z1221" s="298"/>
      <c r="AA1221" s="298"/>
      <c r="AB1221" s="298"/>
      <c r="AC1221" s="298"/>
      <c r="AD1221" s="298"/>
      <c r="AE1221" s="298"/>
      <c r="AF1221" s="298"/>
      <c r="AG1221" s="298"/>
      <c r="AH1221" s="298"/>
      <c r="AI1221" s="298"/>
      <c r="AJ1221" s="298"/>
      <c r="AK1221" s="298"/>
      <c r="AL1221" s="298"/>
      <c r="AM1221" s="298"/>
      <c r="AN1221" s="298"/>
      <c r="AO1221" s="298"/>
      <c r="AP1221" s="298"/>
      <c r="AQ1221" s="298"/>
      <c r="AR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</row>
    <row r="1222" spans="2:60" x14ac:dyDescent="0.2">
      <c r="B1222" s="341"/>
      <c r="C1222" s="341"/>
      <c r="D1222" s="341"/>
      <c r="E1222" s="341"/>
      <c r="F1222" s="341"/>
      <c r="G1222" s="341"/>
      <c r="H1222" s="341"/>
      <c r="I1222" s="341"/>
      <c r="J1222" s="298"/>
      <c r="K1222" s="298"/>
      <c r="L1222" s="298"/>
      <c r="M1222" s="298"/>
      <c r="N1222" s="298"/>
      <c r="O1222" s="298"/>
      <c r="P1222" s="298"/>
      <c r="Q1222" s="298"/>
      <c r="R1222" s="298"/>
      <c r="S1222" s="298"/>
      <c r="T1222" s="298"/>
      <c r="U1222" s="298"/>
      <c r="V1222" s="298"/>
      <c r="W1222" s="298"/>
      <c r="X1222" s="298"/>
      <c r="Y1222" s="298"/>
      <c r="Z1222" s="298"/>
      <c r="AA1222" s="298"/>
      <c r="AB1222" s="298"/>
      <c r="AC1222" s="298"/>
      <c r="AD1222" s="298"/>
      <c r="AE1222" s="298"/>
      <c r="AF1222" s="298"/>
      <c r="AG1222" s="298"/>
      <c r="AH1222" s="298"/>
      <c r="AI1222" s="298"/>
      <c r="AJ1222" s="298"/>
      <c r="AK1222" s="298"/>
      <c r="AL1222" s="298"/>
      <c r="AM1222" s="298"/>
      <c r="AN1222" s="298"/>
      <c r="AO1222" s="298"/>
      <c r="AP1222" s="298"/>
      <c r="AQ1222" s="298"/>
      <c r="AR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</row>
    <row r="1223" spans="2:60" x14ac:dyDescent="0.2">
      <c r="B1223" s="341"/>
      <c r="C1223" s="341"/>
      <c r="D1223" s="341"/>
      <c r="E1223" s="341"/>
      <c r="F1223" s="341"/>
      <c r="G1223" s="341"/>
      <c r="H1223" s="341"/>
      <c r="I1223" s="341"/>
      <c r="J1223" s="298"/>
      <c r="K1223" s="298"/>
      <c r="L1223" s="298"/>
      <c r="M1223" s="298"/>
      <c r="N1223" s="298"/>
      <c r="O1223" s="298"/>
      <c r="P1223" s="298"/>
      <c r="Q1223" s="298"/>
      <c r="R1223" s="298"/>
      <c r="S1223" s="298"/>
      <c r="T1223" s="298"/>
      <c r="U1223" s="298"/>
      <c r="V1223" s="298"/>
      <c r="W1223" s="298"/>
      <c r="X1223" s="298"/>
      <c r="Y1223" s="298"/>
      <c r="Z1223" s="298"/>
      <c r="AA1223" s="298"/>
      <c r="AB1223" s="298"/>
      <c r="AC1223" s="298"/>
      <c r="AD1223" s="298"/>
      <c r="AE1223" s="298"/>
      <c r="AF1223" s="298"/>
      <c r="AG1223" s="298"/>
      <c r="AH1223" s="298"/>
      <c r="AI1223" s="298"/>
      <c r="AJ1223" s="298"/>
      <c r="AK1223" s="298"/>
      <c r="AL1223" s="298"/>
      <c r="AM1223" s="298"/>
      <c r="AN1223" s="298"/>
      <c r="AO1223" s="298"/>
      <c r="AP1223" s="298"/>
      <c r="AQ1223" s="298"/>
      <c r="AR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</row>
    <row r="1224" spans="2:60" x14ac:dyDescent="0.2">
      <c r="B1224" s="341"/>
      <c r="C1224" s="341"/>
      <c r="D1224" s="341"/>
      <c r="E1224" s="341"/>
      <c r="F1224" s="341"/>
      <c r="G1224" s="341"/>
      <c r="H1224" s="341"/>
      <c r="I1224" s="341"/>
      <c r="J1224" s="298"/>
      <c r="K1224" s="298"/>
      <c r="L1224" s="298"/>
      <c r="M1224" s="298"/>
      <c r="N1224" s="298"/>
      <c r="O1224" s="298"/>
      <c r="P1224" s="298"/>
      <c r="Q1224" s="298"/>
      <c r="R1224" s="298"/>
      <c r="S1224" s="298"/>
      <c r="T1224" s="298"/>
      <c r="U1224" s="298"/>
      <c r="V1224" s="298"/>
      <c r="W1224" s="298"/>
      <c r="X1224" s="298"/>
      <c r="Y1224" s="298"/>
      <c r="Z1224" s="298"/>
      <c r="AA1224" s="298"/>
      <c r="AB1224" s="298"/>
      <c r="AC1224" s="298"/>
      <c r="AD1224" s="298"/>
      <c r="AE1224" s="298"/>
      <c r="AF1224" s="298"/>
      <c r="AG1224" s="298"/>
      <c r="AH1224" s="298"/>
      <c r="AI1224" s="298"/>
      <c r="AJ1224" s="298"/>
      <c r="AK1224" s="298"/>
      <c r="AL1224" s="298"/>
      <c r="AM1224" s="298"/>
      <c r="AN1224" s="298"/>
      <c r="AO1224" s="298"/>
      <c r="AP1224" s="298"/>
      <c r="AQ1224" s="298"/>
      <c r="AR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</row>
    <row r="1225" spans="2:60" x14ac:dyDescent="0.2">
      <c r="B1225" s="341"/>
      <c r="C1225" s="341"/>
      <c r="D1225" s="341"/>
      <c r="E1225" s="341"/>
      <c r="F1225" s="341"/>
      <c r="G1225" s="341"/>
      <c r="H1225" s="341"/>
      <c r="I1225" s="341"/>
      <c r="J1225" s="298"/>
      <c r="K1225" s="298"/>
      <c r="L1225" s="298"/>
      <c r="M1225" s="298"/>
      <c r="N1225" s="298"/>
      <c r="O1225" s="298"/>
      <c r="P1225" s="298"/>
      <c r="Q1225" s="298"/>
      <c r="R1225" s="298"/>
      <c r="S1225" s="298"/>
      <c r="T1225" s="298"/>
      <c r="U1225" s="298"/>
      <c r="V1225" s="298"/>
      <c r="W1225" s="298"/>
      <c r="X1225" s="298"/>
      <c r="Y1225" s="298"/>
      <c r="Z1225" s="298"/>
      <c r="AA1225" s="298"/>
      <c r="AB1225" s="298"/>
      <c r="AC1225" s="298"/>
      <c r="AD1225" s="298"/>
      <c r="AE1225" s="298"/>
      <c r="AF1225" s="298"/>
      <c r="AG1225" s="298"/>
      <c r="AH1225" s="298"/>
      <c r="AI1225" s="298"/>
      <c r="AJ1225" s="298"/>
      <c r="AK1225" s="298"/>
      <c r="AL1225" s="298"/>
      <c r="AM1225" s="298"/>
      <c r="AN1225" s="298"/>
      <c r="AO1225" s="298"/>
      <c r="AP1225" s="298"/>
      <c r="AQ1225" s="298"/>
      <c r="AR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</row>
    <row r="1226" spans="2:60" x14ac:dyDescent="0.2">
      <c r="B1226" s="341"/>
      <c r="C1226" s="341"/>
      <c r="D1226" s="341"/>
      <c r="E1226" s="341"/>
      <c r="F1226" s="341"/>
      <c r="G1226" s="341"/>
      <c r="H1226" s="341"/>
      <c r="I1226" s="341"/>
      <c r="J1226" s="298"/>
      <c r="K1226" s="298"/>
      <c r="L1226" s="298"/>
      <c r="M1226" s="298"/>
      <c r="N1226" s="298"/>
      <c r="O1226" s="298"/>
      <c r="P1226" s="298"/>
      <c r="Q1226" s="298"/>
      <c r="R1226" s="298"/>
      <c r="S1226" s="298"/>
      <c r="T1226" s="298"/>
      <c r="U1226" s="298"/>
      <c r="V1226" s="298"/>
      <c r="W1226" s="298"/>
      <c r="X1226" s="298"/>
      <c r="Y1226" s="298"/>
      <c r="Z1226" s="298"/>
      <c r="AA1226" s="298"/>
      <c r="AB1226" s="298"/>
      <c r="AC1226" s="298"/>
      <c r="AD1226" s="298"/>
      <c r="AE1226" s="298"/>
      <c r="AF1226" s="298"/>
      <c r="AG1226" s="298"/>
      <c r="AH1226" s="298"/>
      <c r="AI1226" s="298"/>
      <c r="AJ1226" s="298"/>
      <c r="AK1226" s="298"/>
      <c r="AL1226" s="298"/>
      <c r="AM1226" s="298"/>
      <c r="AN1226" s="298"/>
      <c r="AO1226" s="298"/>
      <c r="AP1226" s="298"/>
      <c r="AQ1226" s="298"/>
      <c r="AR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</row>
    <row r="1227" spans="2:60" x14ac:dyDescent="0.2">
      <c r="B1227" s="341"/>
      <c r="C1227" s="341"/>
      <c r="D1227" s="341"/>
      <c r="E1227" s="341"/>
      <c r="F1227" s="341"/>
      <c r="G1227" s="341"/>
      <c r="H1227" s="341"/>
      <c r="I1227" s="341"/>
      <c r="J1227" s="298"/>
      <c r="K1227" s="298"/>
      <c r="L1227" s="298"/>
      <c r="M1227" s="298"/>
      <c r="N1227" s="298"/>
      <c r="O1227" s="298"/>
      <c r="P1227" s="298"/>
      <c r="Q1227" s="298"/>
      <c r="R1227" s="298"/>
      <c r="S1227" s="298"/>
      <c r="T1227" s="298"/>
      <c r="U1227" s="298"/>
      <c r="V1227" s="298"/>
      <c r="W1227" s="298"/>
      <c r="X1227" s="298"/>
      <c r="Y1227" s="298"/>
      <c r="Z1227" s="298"/>
      <c r="AA1227" s="298"/>
      <c r="AB1227" s="298"/>
      <c r="AC1227" s="298"/>
      <c r="AD1227" s="298"/>
      <c r="AE1227" s="298"/>
      <c r="AF1227" s="298"/>
      <c r="AG1227" s="298"/>
      <c r="AH1227" s="298"/>
      <c r="AI1227" s="298"/>
      <c r="AJ1227" s="298"/>
      <c r="AK1227" s="298"/>
      <c r="AL1227" s="298"/>
      <c r="AM1227" s="298"/>
      <c r="AN1227" s="298"/>
      <c r="AO1227" s="298"/>
      <c r="AP1227" s="298"/>
      <c r="AQ1227" s="298"/>
      <c r="AR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</row>
    <row r="1228" spans="2:60" x14ac:dyDescent="0.2">
      <c r="B1228" s="341"/>
      <c r="C1228" s="341"/>
      <c r="D1228" s="341"/>
      <c r="E1228" s="341"/>
      <c r="F1228" s="341"/>
      <c r="G1228" s="341"/>
      <c r="H1228" s="341"/>
      <c r="I1228" s="341"/>
      <c r="J1228" s="298"/>
      <c r="K1228" s="298"/>
      <c r="L1228" s="298"/>
      <c r="M1228" s="298"/>
      <c r="N1228" s="298"/>
      <c r="O1228" s="298"/>
      <c r="P1228" s="298"/>
      <c r="Q1228" s="298"/>
      <c r="R1228" s="298"/>
      <c r="S1228" s="298"/>
      <c r="T1228" s="298"/>
      <c r="U1228" s="298"/>
      <c r="V1228" s="298"/>
      <c r="W1228" s="298"/>
      <c r="X1228" s="298"/>
      <c r="Y1228" s="298"/>
      <c r="Z1228" s="298"/>
      <c r="AA1228" s="298"/>
      <c r="AB1228" s="298"/>
      <c r="AC1228" s="298"/>
      <c r="AD1228" s="298"/>
      <c r="AE1228" s="298"/>
      <c r="AF1228" s="298"/>
      <c r="AG1228" s="298"/>
      <c r="AH1228" s="298"/>
      <c r="AI1228" s="298"/>
      <c r="AJ1228" s="298"/>
      <c r="AK1228" s="298"/>
      <c r="AL1228" s="298"/>
      <c r="AM1228" s="298"/>
      <c r="AN1228" s="298"/>
      <c r="AO1228" s="298"/>
      <c r="AP1228" s="298"/>
      <c r="AQ1228" s="298"/>
      <c r="AR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</row>
    <row r="1229" spans="2:60" x14ac:dyDescent="0.2">
      <c r="B1229" s="341"/>
      <c r="C1229" s="341"/>
      <c r="D1229" s="341"/>
      <c r="E1229" s="341"/>
      <c r="F1229" s="341"/>
      <c r="G1229" s="341"/>
      <c r="H1229" s="341"/>
      <c r="I1229" s="341"/>
      <c r="J1229" s="298"/>
      <c r="K1229" s="298"/>
      <c r="L1229" s="298"/>
      <c r="M1229" s="298"/>
      <c r="N1229" s="298"/>
      <c r="O1229" s="298"/>
      <c r="P1229" s="298"/>
      <c r="Q1229" s="298"/>
      <c r="R1229" s="298"/>
      <c r="S1229" s="298"/>
      <c r="T1229" s="298"/>
      <c r="U1229" s="298"/>
      <c r="V1229" s="298"/>
      <c r="W1229" s="298"/>
      <c r="X1229" s="298"/>
      <c r="Y1229" s="298"/>
      <c r="Z1229" s="298"/>
      <c r="AA1229" s="298"/>
      <c r="AB1229" s="298"/>
      <c r="AC1229" s="298"/>
      <c r="AD1229" s="298"/>
      <c r="AE1229" s="298"/>
      <c r="AF1229" s="298"/>
      <c r="AG1229" s="298"/>
      <c r="AH1229" s="298"/>
      <c r="AI1229" s="298"/>
      <c r="AJ1229" s="298"/>
      <c r="AK1229" s="298"/>
      <c r="AL1229" s="298"/>
      <c r="AM1229" s="298"/>
      <c r="AN1229" s="298"/>
      <c r="AO1229" s="298"/>
      <c r="AP1229" s="298"/>
      <c r="AQ1229" s="298"/>
      <c r="AR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</row>
    <row r="1230" spans="2:60" x14ac:dyDescent="0.2">
      <c r="B1230" s="341"/>
      <c r="C1230" s="341"/>
      <c r="D1230" s="341"/>
      <c r="E1230" s="341"/>
      <c r="F1230" s="341"/>
      <c r="G1230" s="341"/>
      <c r="H1230" s="341"/>
      <c r="I1230" s="341"/>
      <c r="J1230" s="298"/>
      <c r="K1230" s="298"/>
      <c r="L1230" s="298"/>
      <c r="M1230" s="298"/>
      <c r="N1230" s="298"/>
      <c r="O1230" s="298"/>
      <c r="P1230" s="298"/>
      <c r="Q1230" s="298"/>
      <c r="R1230" s="298"/>
      <c r="S1230" s="298"/>
      <c r="T1230" s="298"/>
      <c r="U1230" s="298"/>
      <c r="V1230" s="298"/>
      <c r="W1230" s="298"/>
      <c r="X1230" s="298"/>
      <c r="Y1230" s="298"/>
      <c r="Z1230" s="298"/>
      <c r="AA1230" s="298"/>
      <c r="AB1230" s="298"/>
      <c r="AC1230" s="298"/>
      <c r="AD1230" s="298"/>
      <c r="AE1230" s="298"/>
      <c r="AF1230" s="298"/>
      <c r="AG1230" s="298"/>
      <c r="AH1230" s="298"/>
      <c r="AI1230" s="298"/>
      <c r="AJ1230" s="298"/>
      <c r="AK1230" s="298"/>
      <c r="AL1230" s="298"/>
      <c r="AM1230" s="298"/>
      <c r="AN1230" s="298"/>
      <c r="AO1230" s="298"/>
      <c r="AP1230" s="298"/>
      <c r="AQ1230" s="298"/>
      <c r="AR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</row>
    <row r="1231" spans="2:60" x14ac:dyDescent="0.2">
      <c r="B1231" s="341"/>
      <c r="C1231" s="341"/>
      <c r="D1231" s="341"/>
      <c r="E1231" s="341"/>
      <c r="F1231" s="341"/>
      <c r="G1231" s="341"/>
      <c r="H1231" s="341"/>
      <c r="I1231" s="341"/>
      <c r="J1231" s="298"/>
      <c r="K1231" s="298"/>
      <c r="L1231" s="298"/>
      <c r="M1231" s="298"/>
      <c r="N1231" s="298"/>
      <c r="O1231" s="298"/>
      <c r="P1231" s="298"/>
      <c r="Q1231" s="298"/>
      <c r="R1231" s="298"/>
      <c r="S1231" s="298"/>
      <c r="T1231" s="298"/>
      <c r="U1231" s="298"/>
      <c r="V1231" s="298"/>
      <c r="W1231" s="298"/>
      <c r="X1231" s="298"/>
      <c r="Y1231" s="298"/>
      <c r="Z1231" s="298"/>
      <c r="AA1231" s="298"/>
      <c r="AB1231" s="298"/>
      <c r="AC1231" s="298"/>
      <c r="AD1231" s="298"/>
      <c r="AE1231" s="298"/>
      <c r="AF1231" s="298"/>
      <c r="AG1231" s="298"/>
      <c r="AH1231" s="298"/>
      <c r="AI1231" s="298"/>
      <c r="AJ1231" s="298"/>
      <c r="AK1231" s="298"/>
      <c r="AL1231" s="298"/>
      <c r="AM1231" s="298"/>
      <c r="AN1231" s="298"/>
      <c r="AO1231" s="298"/>
      <c r="AP1231" s="298"/>
      <c r="AQ1231" s="298"/>
      <c r="AR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</row>
    <row r="1232" spans="2:60" x14ac:dyDescent="0.2">
      <c r="B1232" s="341"/>
      <c r="C1232" s="341"/>
      <c r="D1232" s="341"/>
      <c r="E1232" s="341"/>
      <c r="F1232" s="341"/>
      <c r="G1232" s="341"/>
      <c r="H1232" s="341"/>
      <c r="I1232" s="341"/>
      <c r="J1232" s="298"/>
      <c r="K1232" s="298"/>
      <c r="L1232" s="298"/>
      <c r="M1232" s="298"/>
      <c r="N1232" s="298"/>
      <c r="O1232" s="298"/>
      <c r="P1232" s="298"/>
      <c r="Q1232" s="298"/>
      <c r="R1232" s="298"/>
      <c r="S1232" s="298"/>
      <c r="T1232" s="298"/>
      <c r="U1232" s="298"/>
      <c r="V1232" s="298"/>
      <c r="W1232" s="298"/>
      <c r="X1232" s="298"/>
      <c r="Y1232" s="298"/>
      <c r="Z1232" s="298"/>
      <c r="AA1232" s="298"/>
      <c r="AB1232" s="298"/>
      <c r="AC1232" s="298"/>
      <c r="AD1232" s="298"/>
      <c r="AE1232" s="298"/>
      <c r="AF1232" s="298"/>
      <c r="AG1232" s="298"/>
      <c r="AH1232" s="298"/>
      <c r="AI1232" s="298"/>
      <c r="AJ1232" s="298"/>
      <c r="AK1232" s="298"/>
      <c r="AL1232" s="298"/>
      <c r="AM1232" s="298"/>
      <c r="AN1232" s="298"/>
      <c r="AO1232" s="298"/>
      <c r="AP1232" s="298"/>
      <c r="AQ1232" s="298"/>
      <c r="AR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</row>
    <row r="1233" spans="2:60" x14ac:dyDescent="0.2">
      <c r="B1233" s="341"/>
      <c r="C1233" s="341"/>
      <c r="D1233" s="341"/>
      <c r="E1233" s="341"/>
      <c r="F1233" s="341"/>
      <c r="G1233" s="341"/>
      <c r="H1233" s="341"/>
      <c r="I1233" s="341"/>
      <c r="J1233" s="298"/>
      <c r="K1233" s="298"/>
      <c r="L1233" s="298"/>
      <c r="M1233" s="298"/>
      <c r="N1233" s="298"/>
      <c r="O1233" s="298"/>
      <c r="P1233" s="298"/>
      <c r="Q1233" s="298"/>
      <c r="R1233" s="298"/>
      <c r="S1233" s="298"/>
      <c r="T1233" s="298"/>
      <c r="U1233" s="298"/>
      <c r="V1233" s="298"/>
      <c r="W1233" s="298"/>
      <c r="X1233" s="298"/>
      <c r="Y1233" s="298"/>
      <c r="Z1233" s="298"/>
      <c r="AA1233" s="298"/>
      <c r="AB1233" s="298"/>
      <c r="AC1233" s="298"/>
      <c r="AD1233" s="298"/>
      <c r="AE1233" s="298"/>
      <c r="AF1233" s="298"/>
      <c r="AG1233" s="298"/>
      <c r="AH1233" s="298"/>
      <c r="AI1233" s="298"/>
      <c r="AJ1233" s="298"/>
      <c r="AK1233" s="298"/>
      <c r="AL1233" s="298"/>
      <c r="AM1233" s="298"/>
      <c r="AN1233" s="298"/>
      <c r="AO1233" s="298"/>
      <c r="AP1233" s="298"/>
      <c r="AQ1233" s="298"/>
      <c r="AR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</row>
    <row r="1234" spans="2:60" x14ac:dyDescent="0.2">
      <c r="B1234" s="341"/>
      <c r="C1234" s="341"/>
      <c r="D1234" s="341"/>
      <c r="E1234" s="341"/>
      <c r="F1234" s="341"/>
      <c r="G1234" s="341"/>
      <c r="H1234" s="341"/>
      <c r="I1234" s="341"/>
      <c r="J1234" s="298"/>
      <c r="K1234" s="298"/>
      <c r="L1234" s="298"/>
      <c r="M1234" s="298"/>
      <c r="N1234" s="298"/>
      <c r="O1234" s="298"/>
      <c r="P1234" s="298"/>
      <c r="Q1234" s="298"/>
      <c r="R1234" s="298"/>
      <c r="S1234" s="298"/>
      <c r="T1234" s="298"/>
      <c r="U1234" s="298"/>
      <c r="V1234" s="298"/>
      <c r="W1234" s="298"/>
      <c r="X1234" s="298"/>
      <c r="Y1234" s="298"/>
      <c r="Z1234" s="298"/>
      <c r="AA1234" s="298"/>
      <c r="AB1234" s="298"/>
      <c r="AC1234" s="298"/>
      <c r="AD1234" s="298"/>
      <c r="AE1234" s="298"/>
      <c r="AF1234" s="298"/>
      <c r="AG1234" s="298"/>
      <c r="AH1234" s="298"/>
      <c r="AI1234" s="298"/>
      <c r="AJ1234" s="298"/>
      <c r="AK1234" s="298"/>
      <c r="AL1234" s="298"/>
      <c r="AM1234" s="298"/>
      <c r="AN1234" s="298"/>
      <c r="AO1234" s="298"/>
      <c r="AP1234" s="298"/>
      <c r="AQ1234" s="298"/>
      <c r="AR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</row>
    <row r="1235" spans="2:60" x14ac:dyDescent="0.2">
      <c r="B1235" s="341"/>
      <c r="C1235" s="341"/>
      <c r="D1235" s="341"/>
      <c r="E1235" s="341"/>
      <c r="F1235" s="341"/>
      <c r="G1235" s="341"/>
      <c r="H1235" s="341"/>
      <c r="I1235" s="341"/>
      <c r="J1235" s="298"/>
      <c r="K1235" s="298"/>
      <c r="L1235" s="298"/>
      <c r="M1235" s="298"/>
      <c r="N1235" s="298"/>
      <c r="O1235" s="298"/>
      <c r="P1235" s="298"/>
      <c r="Q1235" s="298"/>
      <c r="R1235" s="298"/>
      <c r="S1235" s="298"/>
      <c r="T1235" s="298"/>
      <c r="U1235" s="298"/>
      <c r="V1235" s="298"/>
      <c r="W1235" s="298"/>
      <c r="X1235" s="298"/>
      <c r="Y1235" s="298"/>
      <c r="Z1235" s="298"/>
      <c r="AA1235" s="298"/>
      <c r="AB1235" s="298"/>
      <c r="AC1235" s="298"/>
      <c r="AD1235" s="298"/>
      <c r="AE1235" s="298"/>
      <c r="AF1235" s="298"/>
      <c r="AG1235" s="298"/>
      <c r="AH1235" s="298"/>
      <c r="AI1235" s="298"/>
      <c r="AJ1235" s="298"/>
      <c r="AK1235" s="298"/>
      <c r="AL1235" s="298"/>
      <c r="AM1235" s="298"/>
      <c r="AN1235" s="298"/>
      <c r="AO1235" s="298"/>
      <c r="AP1235" s="298"/>
      <c r="AQ1235" s="298"/>
      <c r="AR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</row>
    <row r="1236" spans="2:60" x14ac:dyDescent="0.2">
      <c r="B1236" s="341"/>
      <c r="C1236" s="341"/>
      <c r="D1236" s="341"/>
      <c r="E1236" s="341"/>
      <c r="F1236" s="341"/>
      <c r="G1236" s="341"/>
      <c r="H1236" s="341"/>
      <c r="I1236" s="341"/>
      <c r="J1236" s="298"/>
      <c r="K1236" s="298"/>
      <c r="L1236" s="298"/>
      <c r="M1236" s="298"/>
      <c r="N1236" s="298"/>
      <c r="O1236" s="298"/>
      <c r="P1236" s="298"/>
      <c r="Q1236" s="298"/>
      <c r="R1236" s="298"/>
      <c r="S1236" s="298"/>
      <c r="T1236" s="298"/>
      <c r="U1236" s="298"/>
      <c r="V1236" s="298"/>
      <c r="W1236" s="298"/>
      <c r="X1236" s="298"/>
      <c r="Y1236" s="298"/>
      <c r="Z1236" s="298"/>
      <c r="AA1236" s="298"/>
      <c r="AB1236" s="298"/>
      <c r="AC1236" s="298"/>
      <c r="AD1236" s="298"/>
      <c r="AE1236" s="298"/>
      <c r="AF1236" s="298"/>
      <c r="AG1236" s="298"/>
      <c r="AH1236" s="298"/>
      <c r="AI1236" s="298"/>
      <c r="AJ1236" s="298"/>
      <c r="AK1236" s="298"/>
      <c r="AL1236" s="298"/>
      <c r="AM1236" s="298"/>
      <c r="AN1236" s="298"/>
      <c r="AO1236" s="298"/>
      <c r="AP1236" s="298"/>
      <c r="AQ1236" s="298"/>
      <c r="AR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</row>
    <row r="1237" spans="2:60" x14ac:dyDescent="0.2">
      <c r="B1237" s="341"/>
      <c r="C1237" s="341"/>
      <c r="D1237" s="341"/>
      <c r="E1237" s="341"/>
      <c r="F1237" s="341"/>
      <c r="G1237" s="341"/>
      <c r="H1237" s="341"/>
      <c r="I1237" s="341"/>
      <c r="J1237" s="298"/>
      <c r="K1237" s="298"/>
      <c r="L1237" s="298"/>
      <c r="M1237" s="298"/>
      <c r="N1237" s="298"/>
      <c r="O1237" s="298"/>
      <c r="P1237" s="298"/>
      <c r="Q1237" s="298"/>
      <c r="R1237" s="298"/>
      <c r="S1237" s="298"/>
      <c r="T1237" s="298"/>
      <c r="U1237" s="298"/>
      <c r="V1237" s="298"/>
      <c r="W1237" s="298"/>
      <c r="X1237" s="298"/>
      <c r="Y1237" s="298"/>
      <c r="Z1237" s="298"/>
      <c r="AA1237" s="298"/>
      <c r="AB1237" s="298"/>
      <c r="AC1237" s="298"/>
      <c r="AD1237" s="298"/>
      <c r="AE1237" s="298"/>
      <c r="AF1237" s="298"/>
      <c r="AG1237" s="298"/>
      <c r="AH1237" s="298"/>
      <c r="AI1237" s="298"/>
      <c r="AJ1237" s="298"/>
      <c r="AK1237" s="298"/>
      <c r="AL1237" s="298"/>
      <c r="AM1237" s="298"/>
      <c r="AN1237" s="298"/>
      <c r="AO1237" s="298"/>
      <c r="AP1237" s="298"/>
      <c r="AQ1237" s="298"/>
      <c r="AR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</row>
    <row r="1238" spans="2:60" x14ac:dyDescent="0.2">
      <c r="B1238" s="341"/>
      <c r="C1238" s="341"/>
      <c r="D1238" s="341"/>
      <c r="E1238" s="341"/>
      <c r="F1238" s="341"/>
      <c r="G1238" s="341"/>
      <c r="H1238" s="341"/>
      <c r="I1238" s="341"/>
      <c r="J1238" s="298"/>
      <c r="K1238" s="298"/>
      <c r="L1238" s="298"/>
      <c r="M1238" s="298"/>
      <c r="N1238" s="298"/>
      <c r="O1238" s="298"/>
      <c r="P1238" s="298"/>
      <c r="Q1238" s="298"/>
      <c r="R1238" s="298"/>
      <c r="S1238" s="298"/>
      <c r="T1238" s="298"/>
      <c r="U1238" s="298"/>
      <c r="V1238" s="298"/>
      <c r="W1238" s="298"/>
      <c r="X1238" s="298"/>
      <c r="Y1238" s="298"/>
      <c r="Z1238" s="298"/>
      <c r="AA1238" s="298"/>
      <c r="AB1238" s="298"/>
      <c r="AC1238" s="298"/>
      <c r="AD1238" s="298"/>
      <c r="AE1238" s="298"/>
      <c r="AF1238" s="298"/>
      <c r="AG1238" s="298"/>
      <c r="AH1238" s="298"/>
      <c r="AI1238" s="298"/>
      <c r="AJ1238" s="298"/>
      <c r="AK1238" s="298"/>
      <c r="AL1238" s="298"/>
      <c r="AM1238" s="298"/>
      <c r="AN1238" s="298"/>
      <c r="AO1238" s="298"/>
      <c r="AP1238" s="298"/>
      <c r="AQ1238" s="298"/>
      <c r="AR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</row>
    <row r="1239" spans="2:60" x14ac:dyDescent="0.2">
      <c r="B1239" s="341"/>
      <c r="C1239" s="341"/>
      <c r="D1239" s="341"/>
      <c r="E1239" s="341"/>
      <c r="F1239" s="341"/>
      <c r="G1239" s="341"/>
      <c r="H1239" s="341"/>
      <c r="I1239" s="341"/>
      <c r="J1239" s="298"/>
      <c r="K1239" s="298"/>
      <c r="L1239" s="298"/>
      <c r="M1239" s="298"/>
      <c r="N1239" s="298"/>
      <c r="O1239" s="298"/>
      <c r="P1239" s="298"/>
      <c r="Q1239" s="298"/>
      <c r="R1239" s="298"/>
      <c r="S1239" s="298"/>
      <c r="T1239" s="298"/>
      <c r="U1239" s="298"/>
      <c r="V1239" s="298"/>
      <c r="W1239" s="298"/>
      <c r="X1239" s="298"/>
      <c r="Y1239" s="298"/>
      <c r="Z1239" s="298"/>
      <c r="AA1239" s="298"/>
      <c r="AB1239" s="298"/>
      <c r="AC1239" s="298"/>
      <c r="AD1239" s="298"/>
      <c r="AE1239" s="298"/>
      <c r="AF1239" s="298"/>
      <c r="AG1239" s="298"/>
      <c r="AH1239" s="298"/>
      <c r="AI1239" s="298"/>
      <c r="AJ1239" s="298"/>
      <c r="AK1239" s="298"/>
      <c r="AL1239" s="298"/>
      <c r="AM1239" s="298"/>
      <c r="AN1239" s="298"/>
      <c r="AO1239" s="298"/>
      <c r="AP1239" s="298"/>
      <c r="AQ1239" s="298"/>
      <c r="AR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</row>
    <row r="1240" spans="2:60" x14ac:dyDescent="0.2">
      <c r="B1240" s="341"/>
      <c r="C1240" s="341"/>
      <c r="D1240" s="341"/>
      <c r="E1240" s="341"/>
      <c r="F1240" s="341"/>
      <c r="G1240" s="341"/>
      <c r="H1240" s="341"/>
      <c r="I1240" s="341"/>
      <c r="J1240" s="298"/>
      <c r="K1240" s="298"/>
      <c r="L1240" s="298"/>
      <c r="M1240" s="298"/>
      <c r="N1240" s="298"/>
      <c r="O1240" s="298"/>
      <c r="P1240" s="298"/>
      <c r="Q1240" s="298"/>
      <c r="R1240" s="298"/>
      <c r="S1240" s="298"/>
      <c r="T1240" s="298"/>
      <c r="U1240" s="298"/>
      <c r="V1240" s="298"/>
      <c r="W1240" s="298"/>
      <c r="X1240" s="298"/>
      <c r="Y1240" s="298"/>
      <c r="Z1240" s="298"/>
      <c r="AA1240" s="298"/>
      <c r="AB1240" s="298"/>
      <c r="AC1240" s="298"/>
      <c r="AD1240" s="298"/>
      <c r="AE1240" s="298"/>
      <c r="AF1240" s="298"/>
      <c r="AG1240" s="298"/>
      <c r="AH1240" s="298"/>
      <c r="AI1240" s="298"/>
      <c r="AJ1240" s="298"/>
      <c r="AK1240" s="298"/>
      <c r="AL1240" s="298"/>
      <c r="AM1240" s="298"/>
      <c r="AN1240" s="298"/>
      <c r="AO1240" s="298"/>
      <c r="AP1240" s="298"/>
      <c r="AQ1240" s="298"/>
      <c r="AR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</row>
    <row r="1241" spans="2:60" x14ac:dyDescent="0.2">
      <c r="B1241" s="341"/>
      <c r="C1241" s="341"/>
      <c r="D1241" s="341"/>
      <c r="E1241" s="341"/>
      <c r="F1241" s="341"/>
      <c r="G1241" s="341"/>
      <c r="H1241" s="341"/>
      <c r="I1241" s="341"/>
      <c r="J1241" s="298"/>
      <c r="K1241" s="298"/>
      <c r="L1241" s="298"/>
      <c r="M1241" s="298"/>
      <c r="N1241" s="298"/>
      <c r="O1241" s="298"/>
      <c r="P1241" s="298"/>
      <c r="Q1241" s="298"/>
      <c r="R1241" s="298"/>
      <c r="S1241" s="298"/>
      <c r="T1241" s="298"/>
      <c r="U1241" s="298"/>
      <c r="V1241" s="298"/>
      <c r="W1241" s="298"/>
      <c r="X1241" s="298"/>
      <c r="Y1241" s="298"/>
      <c r="Z1241" s="298"/>
      <c r="AA1241" s="298"/>
      <c r="AB1241" s="298"/>
      <c r="AC1241" s="298"/>
      <c r="AD1241" s="298"/>
      <c r="AE1241" s="298"/>
      <c r="AF1241" s="298"/>
      <c r="AG1241" s="298"/>
      <c r="AH1241" s="298"/>
      <c r="AI1241" s="298"/>
      <c r="AJ1241" s="298"/>
      <c r="AK1241" s="298"/>
      <c r="AL1241" s="298"/>
      <c r="AM1241" s="298"/>
      <c r="AN1241" s="298"/>
      <c r="AO1241" s="298"/>
      <c r="AP1241" s="298"/>
      <c r="AQ1241" s="298"/>
      <c r="AR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</row>
    <row r="1242" spans="2:60" x14ac:dyDescent="0.2">
      <c r="B1242" s="341"/>
      <c r="C1242" s="341"/>
      <c r="D1242" s="341"/>
      <c r="E1242" s="341"/>
      <c r="F1242" s="341"/>
      <c r="G1242" s="341"/>
      <c r="H1242" s="341"/>
      <c r="I1242" s="341"/>
      <c r="J1242" s="298"/>
      <c r="K1242" s="298"/>
      <c r="L1242" s="298"/>
      <c r="M1242" s="298"/>
      <c r="N1242" s="298"/>
      <c r="O1242" s="298"/>
      <c r="P1242" s="298"/>
      <c r="Q1242" s="298"/>
      <c r="R1242" s="298"/>
      <c r="S1242" s="298"/>
      <c r="T1242" s="298"/>
      <c r="U1242" s="298"/>
      <c r="V1242" s="298"/>
      <c r="W1242" s="298"/>
      <c r="X1242" s="298"/>
      <c r="Y1242" s="298"/>
      <c r="Z1242" s="298"/>
      <c r="AA1242" s="298"/>
      <c r="AB1242" s="298"/>
      <c r="AC1242" s="298"/>
      <c r="AD1242" s="298"/>
      <c r="AE1242" s="298"/>
      <c r="AF1242" s="298"/>
      <c r="AG1242" s="298"/>
      <c r="AH1242" s="298"/>
      <c r="AI1242" s="298"/>
      <c r="AJ1242" s="298"/>
      <c r="AK1242" s="298"/>
      <c r="AL1242" s="298"/>
      <c r="AM1242" s="298"/>
      <c r="AN1242" s="298"/>
      <c r="AO1242" s="298"/>
      <c r="AP1242" s="298"/>
      <c r="AQ1242" s="298"/>
      <c r="AR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</row>
    <row r="1243" spans="2:60" x14ac:dyDescent="0.2">
      <c r="B1243" s="341"/>
      <c r="C1243" s="341"/>
      <c r="D1243" s="341"/>
      <c r="E1243" s="341"/>
      <c r="F1243" s="341"/>
      <c r="G1243" s="341"/>
      <c r="H1243" s="341"/>
      <c r="I1243" s="341"/>
      <c r="J1243" s="298"/>
      <c r="K1243" s="298"/>
      <c r="L1243" s="298"/>
      <c r="M1243" s="298"/>
      <c r="N1243" s="298"/>
      <c r="O1243" s="298"/>
      <c r="P1243" s="298"/>
      <c r="Q1243" s="298"/>
      <c r="R1243" s="298"/>
      <c r="S1243" s="298"/>
      <c r="T1243" s="298"/>
      <c r="U1243" s="298"/>
      <c r="V1243" s="298"/>
      <c r="W1243" s="298"/>
      <c r="X1243" s="298"/>
      <c r="Y1243" s="298"/>
      <c r="Z1243" s="298"/>
      <c r="AA1243" s="298"/>
      <c r="AB1243" s="298"/>
      <c r="AC1243" s="298"/>
      <c r="AD1243" s="298"/>
      <c r="AE1243" s="298"/>
      <c r="AF1243" s="298"/>
      <c r="AG1243" s="298"/>
      <c r="AH1243" s="298"/>
      <c r="AI1243" s="298"/>
      <c r="AJ1243" s="298"/>
      <c r="AK1243" s="298"/>
      <c r="AL1243" s="298"/>
      <c r="AM1243" s="298"/>
      <c r="AN1243" s="298"/>
      <c r="AO1243" s="298"/>
      <c r="AP1243" s="298"/>
      <c r="AQ1243" s="298"/>
      <c r="AR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</row>
    <row r="1244" spans="2:60" x14ac:dyDescent="0.2">
      <c r="B1244" s="341"/>
      <c r="C1244" s="341"/>
      <c r="D1244" s="341"/>
      <c r="E1244" s="341"/>
      <c r="F1244" s="341"/>
      <c r="G1244" s="341"/>
      <c r="H1244" s="341"/>
      <c r="I1244" s="341"/>
      <c r="J1244" s="298"/>
      <c r="K1244" s="298"/>
      <c r="L1244" s="298"/>
      <c r="M1244" s="298"/>
      <c r="N1244" s="298"/>
      <c r="O1244" s="298"/>
      <c r="P1244" s="298"/>
      <c r="Q1244" s="298"/>
      <c r="R1244" s="298"/>
      <c r="S1244" s="298"/>
      <c r="T1244" s="298"/>
      <c r="U1244" s="298"/>
      <c r="V1244" s="298"/>
      <c r="W1244" s="298"/>
      <c r="X1244" s="298"/>
      <c r="Y1244" s="298"/>
      <c r="Z1244" s="298"/>
      <c r="AA1244" s="298"/>
      <c r="AB1244" s="298"/>
      <c r="AC1244" s="298"/>
      <c r="AD1244" s="298"/>
      <c r="AE1244" s="298"/>
      <c r="AF1244" s="298"/>
      <c r="AG1244" s="298"/>
      <c r="AH1244" s="298"/>
      <c r="AI1244" s="298"/>
      <c r="AJ1244" s="298"/>
      <c r="AK1244" s="298"/>
      <c r="AL1244" s="298"/>
      <c r="AM1244" s="298"/>
      <c r="AN1244" s="298"/>
      <c r="AO1244" s="298"/>
      <c r="AP1244" s="298"/>
      <c r="AQ1244" s="298"/>
      <c r="AR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</row>
    <row r="1245" spans="2:60" x14ac:dyDescent="0.2">
      <c r="B1245" s="341"/>
      <c r="C1245" s="341"/>
      <c r="D1245" s="341"/>
      <c r="E1245" s="341"/>
      <c r="F1245" s="341"/>
      <c r="G1245" s="341"/>
      <c r="H1245" s="341"/>
      <c r="I1245" s="341"/>
      <c r="J1245" s="298"/>
      <c r="K1245" s="298"/>
      <c r="L1245" s="298"/>
      <c r="M1245" s="298"/>
      <c r="N1245" s="298"/>
      <c r="O1245" s="298"/>
      <c r="P1245" s="298"/>
      <c r="Q1245" s="298"/>
      <c r="R1245" s="298"/>
      <c r="S1245" s="298"/>
      <c r="T1245" s="298"/>
      <c r="U1245" s="298"/>
      <c r="V1245" s="298"/>
      <c r="W1245" s="298"/>
      <c r="X1245" s="298"/>
      <c r="Y1245" s="298"/>
      <c r="Z1245" s="298"/>
      <c r="AA1245" s="298"/>
      <c r="AB1245" s="298"/>
      <c r="AC1245" s="298"/>
      <c r="AD1245" s="298"/>
      <c r="AE1245" s="298"/>
      <c r="AF1245" s="298"/>
      <c r="AG1245" s="298"/>
      <c r="AH1245" s="298"/>
      <c r="AI1245" s="298"/>
      <c r="AJ1245" s="298"/>
      <c r="AK1245" s="298"/>
      <c r="AL1245" s="298"/>
      <c r="AM1245" s="298"/>
      <c r="AN1245" s="298"/>
      <c r="AO1245" s="298"/>
      <c r="AP1245" s="298"/>
      <c r="AQ1245" s="298"/>
      <c r="AR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</row>
    <row r="1246" spans="2:60" x14ac:dyDescent="0.2">
      <c r="B1246" s="341"/>
      <c r="C1246" s="341"/>
      <c r="D1246" s="341"/>
      <c r="E1246" s="341"/>
      <c r="F1246" s="341"/>
      <c r="G1246" s="341"/>
      <c r="H1246" s="341"/>
      <c r="I1246" s="341"/>
      <c r="J1246" s="298"/>
      <c r="K1246" s="298"/>
      <c r="L1246" s="298"/>
      <c r="M1246" s="298"/>
      <c r="N1246" s="298"/>
      <c r="O1246" s="298"/>
      <c r="P1246" s="298"/>
      <c r="Q1246" s="298"/>
      <c r="R1246" s="298"/>
      <c r="S1246" s="298"/>
      <c r="T1246" s="298"/>
      <c r="U1246" s="298"/>
      <c r="V1246" s="298"/>
      <c r="W1246" s="298"/>
      <c r="X1246" s="298"/>
      <c r="Y1246" s="298"/>
      <c r="Z1246" s="298"/>
      <c r="AA1246" s="298"/>
      <c r="AB1246" s="298"/>
      <c r="AC1246" s="298"/>
      <c r="AD1246" s="298"/>
      <c r="AE1246" s="298"/>
      <c r="AF1246" s="298"/>
      <c r="AG1246" s="298"/>
      <c r="AH1246" s="298"/>
      <c r="AI1246" s="298"/>
      <c r="AJ1246" s="298"/>
      <c r="AK1246" s="298"/>
      <c r="AL1246" s="298"/>
      <c r="AM1246" s="298"/>
      <c r="AN1246" s="298"/>
      <c r="AO1246" s="298"/>
      <c r="AP1246" s="298"/>
      <c r="AQ1246" s="298"/>
      <c r="AR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</row>
    <row r="1247" spans="2:60" x14ac:dyDescent="0.2">
      <c r="B1247" s="341"/>
      <c r="C1247" s="341"/>
      <c r="D1247" s="341"/>
      <c r="E1247" s="341"/>
      <c r="F1247" s="341"/>
      <c r="G1247" s="341"/>
      <c r="H1247" s="341"/>
      <c r="I1247" s="341"/>
      <c r="J1247" s="298"/>
      <c r="K1247" s="298"/>
      <c r="L1247" s="298"/>
      <c r="M1247" s="298"/>
      <c r="N1247" s="298"/>
      <c r="O1247" s="298"/>
      <c r="P1247" s="298"/>
      <c r="Q1247" s="298"/>
      <c r="R1247" s="298"/>
      <c r="S1247" s="298"/>
      <c r="T1247" s="298"/>
      <c r="U1247" s="298"/>
      <c r="V1247" s="298"/>
      <c r="W1247" s="298"/>
      <c r="X1247" s="298"/>
      <c r="Y1247" s="298"/>
      <c r="Z1247" s="298"/>
      <c r="AA1247" s="298"/>
      <c r="AB1247" s="298"/>
      <c r="AC1247" s="298"/>
      <c r="AD1247" s="298"/>
      <c r="AE1247" s="298"/>
      <c r="AF1247" s="298"/>
      <c r="AG1247" s="298"/>
      <c r="AH1247" s="298"/>
      <c r="AI1247" s="298"/>
      <c r="AJ1247" s="298"/>
      <c r="AK1247" s="298"/>
      <c r="AL1247" s="298"/>
      <c r="AM1247" s="298"/>
      <c r="AN1247" s="298"/>
      <c r="AO1247" s="298"/>
      <c r="AP1247" s="298"/>
      <c r="AQ1247" s="298"/>
      <c r="AR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</row>
    <row r="1248" spans="2:60" x14ac:dyDescent="0.2">
      <c r="B1248" s="341"/>
      <c r="C1248" s="341"/>
      <c r="D1248" s="341"/>
      <c r="E1248" s="341"/>
      <c r="F1248" s="341"/>
      <c r="G1248" s="341"/>
      <c r="H1248" s="341"/>
      <c r="I1248" s="341"/>
      <c r="J1248" s="298"/>
      <c r="K1248" s="298"/>
      <c r="L1248" s="298"/>
      <c r="M1248" s="298"/>
      <c r="N1248" s="298"/>
      <c r="O1248" s="298"/>
      <c r="P1248" s="298"/>
      <c r="Q1248" s="298"/>
      <c r="R1248" s="298"/>
      <c r="S1248" s="298"/>
      <c r="T1248" s="298"/>
      <c r="U1248" s="298"/>
      <c r="V1248" s="298"/>
      <c r="W1248" s="298"/>
      <c r="X1248" s="298"/>
      <c r="Y1248" s="298"/>
      <c r="Z1248" s="298"/>
      <c r="AA1248" s="298"/>
      <c r="AB1248" s="298"/>
      <c r="AC1248" s="298"/>
      <c r="AD1248" s="298"/>
      <c r="AE1248" s="298"/>
      <c r="AF1248" s="298"/>
      <c r="AG1248" s="298"/>
      <c r="AH1248" s="298"/>
      <c r="AI1248" s="298"/>
      <c r="AJ1248" s="298"/>
      <c r="AK1248" s="298"/>
      <c r="AL1248" s="298"/>
      <c r="AM1248" s="298"/>
      <c r="AN1248" s="298"/>
      <c r="AO1248" s="298"/>
      <c r="AP1248" s="298"/>
      <c r="AQ1248" s="298"/>
      <c r="AR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</row>
    <row r="1249" spans="2:60" x14ac:dyDescent="0.2">
      <c r="B1249" s="341"/>
      <c r="C1249" s="341"/>
      <c r="D1249" s="341"/>
      <c r="E1249" s="341"/>
      <c r="F1249" s="341"/>
      <c r="G1249" s="341"/>
      <c r="H1249" s="341"/>
      <c r="I1249" s="341"/>
      <c r="J1249" s="298"/>
      <c r="K1249" s="298"/>
      <c r="L1249" s="298"/>
      <c r="M1249" s="298"/>
      <c r="N1249" s="298"/>
      <c r="O1249" s="298"/>
      <c r="P1249" s="298"/>
      <c r="Q1249" s="298"/>
      <c r="R1249" s="298"/>
      <c r="S1249" s="298"/>
      <c r="T1249" s="298"/>
      <c r="U1249" s="298"/>
      <c r="V1249" s="298"/>
      <c r="W1249" s="298"/>
      <c r="X1249" s="298"/>
      <c r="Y1249" s="298"/>
      <c r="Z1249" s="298"/>
      <c r="AA1249" s="298"/>
      <c r="AB1249" s="298"/>
      <c r="AC1249" s="298"/>
      <c r="AD1249" s="298"/>
      <c r="AE1249" s="298"/>
      <c r="AF1249" s="298"/>
      <c r="AG1249" s="298"/>
      <c r="AH1249" s="298"/>
      <c r="AI1249" s="298"/>
      <c r="AJ1249" s="298"/>
      <c r="AK1249" s="298"/>
      <c r="AL1249" s="298"/>
      <c r="AM1249" s="298"/>
      <c r="AN1249" s="298"/>
      <c r="AO1249" s="298"/>
      <c r="AP1249" s="298"/>
      <c r="AQ1249" s="298"/>
      <c r="AR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</row>
    <row r="1250" spans="2:60" x14ac:dyDescent="0.2">
      <c r="B1250" s="341"/>
      <c r="C1250" s="341"/>
      <c r="D1250" s="341"/>
      <c r="E1250" s="341"/>
      <c r="F1250" s="341"/>
      <c r="G1250" s="341"/>
      <c r="H1250" s="341"/>
      <c r="I1250" s="341"/>
      <c r="J1250" s="298"/>
      <c r="K1250" s="298"/>
      <c r="L1250" s="298"/>
      <c r="M1250" s="298"/>
      <c r="N1250" s="298"/>
      <c r="O1250" s="298"/>
      <c r="P1250" s="298"/>
      <c r="Q1250" s="298"/>
      <c r="R1250" s="298"/>
      <c r="S1250" s="298"/>
      <c r="T1250" s="298"/>
      <c r="U1250" s="298"/>
      <c r="V1250" s="298"/>
      <c r="W1250" s="298"/>
      <c r="X1250" s="298"/>
      <c r="Y1250" s="298"/>
      <c r="Z1250" s="298"/>
      <c r="AA1250" s="298"/>
      <c r="AB1250" s="298"/>
      <c r="AC1250" s="298"/>
      <c r="AD1250" s="298"/>
      <c r="AE1250" s="298"/>
      <c r="AF1250" s="298"/>
      <c r="AG1250" s="298"/>
      <c r="AH1250" s="298"/>
      <c r="AI1250" s="298"/>
      <c r="AJ1250" s="298"/>
      <c r="AK1250" s="298"/>
      <c r="AL1250" s="298"/>
      <c r="AM1250" s="298"/>
      <c r="AN1250" s="298"/>
      <c r="AO1250" s="298"/>
      <c r="AP1250" s="298"/>
      <c r="AQ1250" s="298"/>
      <c r="AR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</row>
    <row r="1251" spans="2:60" x14ac:dyDescent="0.2">
      <c r="B1251" s="341"/>
      <c r="C1251" s="341"/>
      <c r="D1251" s="341"/>
      <c r="E1251" s="341"/>
      <c r="F1251" s="341"/>
      <c r="G1251" s="341"/>
      <c r="H1251" s="341"/>
      <c r="I1251" s="341"/>
      <c r="J1251" s="298"/>
      <c r="K1251" s="298"/>
      <c r="L1251" s="298"/>
      <c r="M1251" s="298"/>
      <c r="N1251" s="298"/>
      <c r="O1251" s="298"/>
      <c r="P1251" s="298"/>
      <c r="Q1251" s="298"/>
      <c r="R1251" s="298"/>
      <c r="S1251" s="298"/>
      <c r="T1251" s="298"/>
      <c r="U1251" s="298"/>
      <c r="V1251" s="298"/>
      <c r="W1251" s="298"/>
      <c r="X1251" s="298"/>
      <c r="Y1251" s="298"/>
      <c r="Z1251" s="298"/>
      <c r="AA1251" s="298"/>
      <c r="AB1251" s="298"/>
      <c r="AC1251" s="298"/>
      <c r="AD1251" s="298"/>
      <c r="AE1251" s="298"/>
      <c r="AF1251" s="298"/>
      <c r="AG1251" s="298"/>
      <c r="AH1251" s="298"/>
      <c r="AI1251" s="298"/>
      <c r="AJ1251" s="298"/>
      <c r="AK1251" s="298"/>
      <c r="AL1251" s="298"/>
      <c r="AM1251" s="298"/>
      <c r="AN1251" s="298"/>
      <c r="AO1251" s="298"/>
      <c r="AP1251" s="298"/>
      <c r="AQ1251" s="298"/>
      <c r="AR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</row>
    <row r="1252" spans="2:60" x14ac:dyDescent="0.2">
      <c r="B1252" s="341"/>
      <c r="C1252" s="341"/>
      <c r="D1252" s="341"/>
      <c r="E1252" s="341"/>
      <c r="F1252" s="341"/>
      <c r="G1252" s="341"/>
      <c r="H1252" s="341"/>
      <c r="I1252" s="341"/>
      <c r="J1252" s="298"/>
      <c r="K1252" s="298"/>
      <c r="L1252" s="298"/>
      <c r="M1252" s="298"/>
      <c r="N1252" s="298"/>
      <c r="O1252" s="298"/>
      <c r="P1252" s="298"/>
      <c r="Q1252" s="298"/>
      <c r="R1252" s="298"/>
      <c r="S1252" s="298"/>
      <c r="T1252" s="298"/>
      <c r="U1252" s="298"/>
      <c r="V1252" s="298"/>
      <c r="W1252" s="298"/>
      <c r="X1252" s="298"/>
      <c r="Y1252" s="298"/>
      <c r="Z1252" s="298"/>
      <c r="AA1252" s="298"/>
      <c r="AB1252" s="298"/>
      <c r="AC1252" s="298"/>
      <c r="AD1252" s="298"/>
      <c r="AE1252" s="298"/>
      <c r="AF1252" s="298"/>
      <c r="AG1252" s="298"/>
      <c r="AH1252" s="298"/>
      <c r="AI1252" s="298"/>
      <c r="AJ1252" s="298"/>
      <c r="AK1252" s="298"/>
      <c r="AL1252" s="298"/>
      <c r="AM1252" s="298"/>
      <c r="AN1252" s="298"/>
      <c r="AO1252" s="298"/>
      <c r="AP1252" s="298"/>
      <c r="AQ1252" s="298"/>
      <c r="AR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</row>
    <row r="1253" spans="2:60" x14ac:dyDescent="0.2">
      <c r="B1253" s="341"/>
      <c r="C1253" s="341"/>
      <c r="D1253" s="341"/>
      <c r="E1253" s="341"/>
      <c r="F1253" s="341"/>
      <c r="G1253" s="341"/>
      <c r="H1253" s="341"/>
      <c r="I1253" s="341"/>
      <c r="J1253" s="298"/>
      <c r="K1253" s="298"/>
      <c r="L1253" s="298"/>
      <c r="M1253" s="298"/>
      <c r="N1253" s="298"/>
      <c r="O1253" s="298"/>
      <c r="P1253" s="298"/>
      <c r="Q1253" s="298"/>
      <c r="R1253" s="298"/>
      <c r="S1253" s="298"/>
      <c r="T1253" s="298"/>
      <c r="U1253" s="298"/>
      <c r="V1253" s="298"/>
      <c r="W1253" s="298"/>
      <c r="X1253" s="298"/>
      <c r="Y1253" s="298"/>
      <c r="Z1253" s="298"/>
      <c r="AA1253" s="298"/>
      <c r="AB1253" s="298"/>
      <c r="AC1253" s="298"/>
      <c r="AD1253" s="298"/>
      <c r="AE1253" s="298"/>
      <c r="AF1253" s="298"/>
      <c r="AG1253" s="298"/>
      <c r="AH1253" s="298"/>
      <c r="AI1253" s="298"/>
      <c r="AJ1253" s="298"/>
      <c r="AK1253" s="298"/>
      <c r="AL1253" s="298"/>
      <c r="AM1253" s="298"/>
      <c r="AN1253" s="298"/>
      <c r="AO1253" s="298"/>
      <c r="AP1253" s="298"/>
      <c r="AQ1253" s="298"/>
      <c r="AR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</row>
    <row r="1254" spans="2:60" x14ac:dyDescent="0.2">
      <c r="B1254" s="341"/>
      <c r="C1254" s="341"/>
      <c r="D1254" s="341"/>
      <c r="E1254" s="341"/>
      <c r="F1254" s="341"/>
      <c r="G1254" s="341"/>
      <c r="H1254" s="341"/>
      <c r="I1254" s="341"/>
      <c r="J1254" s="298"/>
      <c r="K1254" s="298"/>
      <c r="L1254" s="298"/>
      <c r="M1254" s="298"/>
      <c r="N1254" s="298"/>
      <c r="O1254" s="298"/>
      <c r="P1254" s="298"/>
      <c r="Q1254" s="298"/>
      <c r="R1254" s="298"/>
      <c r="S1254" s="298"/>
      <c r="T1254" s="298"/>
      <c r="U1254" s="298"/>
      <c r="V1254" s="298"/>
      <c r="W1254" s="298"/>
      <c r="X1254" s="298"/>
      <c r="Y1254" s="298"/>
      <c r="Z1254" s="298"/>
      <c r="AA1254" s="298"/>
      <c r="AB1254" s="298"/>
      <c r="AC1254" s="298"/>
      <c r="AD1254" s="298"/>
      <c r="AE1254" s="298"/>
      <c r="AF1254" s="298"/>
      <c r="AG1254" s="298"/>
      <c r="AH1254" s="298"/>
      <c r="AI1254" s="298"/>
      <c r="AJ1254" s="298"/>
      <c r="AK1254" s="298"/>
      <c r="AL1254" s="298"/>
      <c r="AM1254" s="298"/>
      <c r="AN1254" s="298"/>
      <c r="AO1254" s="298"/>
      <c r="AP1254" s="298"/>
      <c r="AQ1254" s="298"/>
      <c r="AR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</row>
    <row r="1255" spans="2:60" x14ac:dyDescent="0.2">
      <c r="B1255" s="341"/>
      <c r="C1255" s="341"/>
      <c r="D1255" s="341"/>
      <c r="E1255" s="341"/>
      <c r="F1255" s="341"/>
      <c r="G1255" s="341"/>
      <c r="H1255" s="341"/>
      <c r="I1255" s="341"/>
      <c r="J1255" s="298"/>
      <c r="K1255" s="298"/>
      <c r="L1255" s="298"/>
      <c r="M1255" s="298"/>
      <c r="N1255" s="298"/>
      <c r="O1255" s="298"/>
      <c r="P1255" s="298"/>
      <c r="Q1255" s="298"/>
      <c r="R1255" s="298"/>
      <c r="S1255" s="298"/>
      <c r="T1255" s="298"/>
      <c r="U1255" s="298"/>
      <c r="V1255" s="298"/>
      <c r="W1255" s="298"/>
      <c r="X1255" s="298"/>
      <c r="Y1255" s="298"/>
      <c r="Z1255" s="298"/>
      <c r="AA1255" s="298"/>
      <c r="AB1255" s="298"/>
      <c r="AC1255" s="298"/>
      <c r="AD1255" s="298"/>
      <c r="AE1255" s="298"/>
      <c r="AF1255" s="298"/>
      <c r="AG1255" s="298"/>
      <c r="AH1255" s="298"/>
      <c r="AI1255" s="298"/>
      <c r="AJ1255" s="298"/>
      <c r="AK1255" s="298"/>
      <c r="AL1255" s="298"/>
      <c r="AM1255" s="298"/>
      <c r="AN1255" s="298"/>
      <c r="AO1255" s="298"/>
      <c r="AP1255" s="298"/>
      <c r="AQ1255" s="298"/>
      <c r="AR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</row>
    <row r="1256" spans="2:60" x14ac:dyDescent="0.2">
      <c r="B1256" s="341"/>
      <c r="C1256" s="341"/>
      <c r="D1256" s="341"/>
      <c r="E1256" s="341"/>
      <c r="F1256" s="341"/>
      <c r="G1256" s="341"/>
      <c r="H1256" s="341"/>
      <c r="I1256" s="341"/>
      <c r="J1256" s="298"/>
      <c r="K1256" s="298"/>
      <c r="L1256" s="298"/>
      <c r="M1256" s="298"/>
      <c r="N1256" s="298"/>
      <c r="O1256" s="298"/>
      <c r="P1256" s="298"/>
      <c r="Q1256" s="298"/>
      <c r="R1256" s="298"/>
      <c r="S1256" s="298"/>
      <c r="T1256" s="298"/>
      <c r="U1256" s="298"/>
      <c r="V1256" s="298"/>
      <c r="W1256" s="298"/>
      <c r="X1256" s="298"/>
      <c r="Y1256" s="298"/>
      <c r="Z1256" s="298"/>
      <c r="AA1256" s="298"/>
      <c r="AB1256" s="298"/>
      <c r="AC1256" s="298"/>
      <c r="AD1256" s="298"/>
      <c r="AE1256" s="298"/>
      <c r="AF1256" s="298"/>
      <c r="AG1256" s="298"/>
      <c r="AH1256" s="298"/>
      <c r="AI1256" s="298"/>
      <c r="AJ1256" s="298"/>
      <c r="AK1256" s="298"/>
      <c r="AL1256" s="298"/>
      <c r="AM1256" s="298"/>
      <c r="AN1256" s="298"/>
      <c r="AO1256" s="298"/>
      <c r="AP1256" s="298"/>
      <c r="AQ1256" s="298"/>
      <c r="AR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</row>
    <row r="1257" spans="2:60" x14ac:dyDescent="0.2">
      <c r="B1257" s="341"/>
      <c r="C1257" s="341"/>
      <c r="D1257" s="341"/>
      <c r="E1257" s="341"/>
      <c r="F1257" s="341"/>
      <c r="G1257" s="341"/>
      <c r="H1257" s="341"/>
      <c r="I1257" s="341"/>
      <c r="J1257" s="298"/>
      <c r="K1257" s="298"/>
      <c r="L1257" s="298"/>
      <c r="M1257" s="298"/>
      <c r="N1257" s="298"/>
      <c r="O1257" s="298"/>
      <c r="P1257" s="298"/>
      <c r="Q1257" s="298"/>
      <c r="R1257" s="298"/>
      <c r="S1257" s="298"/>
      <c r="T1257" s="298"/>
      <c r="U1257" s="298"/>
      <c r="V1257" s="298"/>
      <c r="W1257" s="298"/>
      <c r="X1257" s="298"/>
      <c r="Y1257" s="298"/>
      <c r="Z1257" s="298"/>
      <c r="AA1257" s="298"/>
      <c r="AB1257" s="298"/>
      <c r="AC1257" s="298"/>
      <c r="AD1257" s="298"/>
      <c r="AE1257" s="298"/>
      <c r="AF1257" s="298"/>
      <c r="AG1257" s="298"/>
      <c r="AH1257" s="298"/>
      <c r="AI1257" s="298"/>
      <c r="AJ1257" s="298"/>
      <c r="AK1257" s="298"/>
      <c r="AL1257" s="298"/>
      <c r="AM1257" s="298"/>
      <c r="AN1257" s="298"/>
      <c r="AO1257" s="298"/>
      <c r="AP1257" s="298"/>
      <c r="AQ1257" s="298"/>
      <c r="AR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</row>
    <row r="1258" spans="2:60" x14ac:dyDescent="0.2">
      <c r="B1258" s="341"/>
      <c r="C1258" s="341"/>
      <c r="D1258" s="341"/>
      <c r="E1258" s="341"/>
      <c r="F1258" s="341"/>
      <c r="G1258" s="341"/>
      <c r="H1258" s="341"/>
      <c r="I1258" s="341"/>
      <c r="J1258" s="298"/>
      <c r="K1258" s="298"/>
      <c r="L1258" s="298"/>
      <c r="M1258" s="298"/>
      <c r="N1258" s="298"/>
      <c r="O1258" s="298"/>
      <c r="P1258" s="298"/>
      <c r="Q1258" s="298"/>
      <c r="R1258" s="298"/>
      <c r="S1258" s="298"/>
      <c r="T1258" s="298"/>
      <c r="U1258" s="298"/>
      <c r="V1258" s="298"/>
      <c r="W1258" s="298"/>
      <c r="X1258" s="298"/>
      <c r="Y1258" s="298"/>
      <c r="Z1258" s="298"/>
      <c r="AA1258" s="298"/>
      <c r="AB1258" s="298"/>
      <c r="AC1258" s="298"/>
      <c r="AD1258" s="298"/>
      <c r="AE1258" s="298"/>
      <c r="AF1258" s="298"/>
      <c r="AG1258" s="298"/>
      <c r="AH1258" s="298"/>
      <c r="AI1258" s="298"/>
      <c r="AJ1258" s="298"/>
      <c r="AK1258" s="298"/>
      <c r="AL1258" s="298"/>
      <c r="AM1258" s="298"/>
      <c r="AN1258" s="298"/>
      <c r="AO1258" s="298"/>
      <c r="AP1258" s="298"/>
      <c r="AQ1258" s="298"/>
      <c r="AR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</row>
    <row r="1259" spans="2:60" x14ac:dyDescent="0.2">
      <c r="B1259" s="341"/>
      <c r="C1259" s="341"/>
      <c r="D1259" s="341"/>
      <c r="E1259" s="341"/>
      <c r="F1259" s="341"/>
      <c r="G1259" s="341"/>
      <c r="H1259" s="341"/>
      <c r="I1259" s="341"/>
      <c r="J1259" s="298"/>
      <c r="K1259" s="298"/>
      <c r="L1259" s="298"/>
      <c r="M1259" s="298"/>
      <c r="N1259" s="298"/>
      <c r="O1259" s="298"/>
      <c r="P1259" s="298"/>
      <c r="Q1259" s="298"/>
      <c r="R1259" s="298"/>
      <c r="S1259" s="298"/>
      <c r="T1259" s="298"/>
      <c r="U1259" s="298"/>
      <c r="V1259" s="298"/>
      <c r="W1259" s="298"/>
      <c r="X1259" s="298"/>
      <c r="Y1259" s="298"/>
      <c r="Z1259" s="298"/>
      <c r="AA1259" s="298"/>
      <c r="AB1259" s="298"/>
      <c r="AC1259" s="298"/>
      <c r="AD1259" s="298"/>
      <c r="AE1259" s="298"/>
      <c r="AF1259" s="298"/>
      <c r="AG1259" s="298"/>
      <c r="AH1259" s="298"/>
      <c r="AI1259" s="298"/>
      <c r="AJ1259" s="298"/>
      <c r="AK1259" s="298"/>
      <c r="AL1259" s="298"/>
      <c r="AM1259" s="298"/>
      <c r="AN1259" s="298"/>
      <c r="AO1259" s="298"/>
      <c r="AP1259" s="298"/>
      <c r="AQ1259" s="298"/>
      <c r="AR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</row>
    <row r="1260" spans="2:60" x14ac:dyDescent="0.2">
      <c r="B1260" s="341"/>
      <c r="C1260" s="341"/>
      <c r="D1260" s="341"/>
      <c r="E1260" s="341"/>
      <c r="F1260" s="341"/>
      <c r="G1260" s="341"/>
      <c r="H1260" s="341"/>
      <c r="I1260" s="341"/>
      <c r="J1260" s="298"/>
      <c r="K1260" s="298"/>
      <c r="L1260" s="298"/>
      <c r="M1260" s="298"/>
      <c r="N1260" s="298"/>
      <c r="O1260" s="298"/>
      <c r="P1260" s="298"/>
      <c r="Q1260" s="298"/>
      <c r="R1260" s="298"/>
      <c r="S1260" s="298"/>
      <c r="T1260" s="298"/>
      <c r="U1260" s="298"/>
      <c r="V1260" s="298"/>
      <c r="W1260" s="298"/>
      <c r="X1260" s="298"/>
      <c r="Y1260" s="298"/>
      <c r="Z1260" s="298"/>
      <c r="AA1260" s="298"/>
      <c r="AB1260" s="298"/>
      <c r="AC1260" s="298"/>
      <c r="AD1260" s="298"/>
      <c r="AE1260" s="298"/>
      <c r="AF1260" s="298"/>
      <c r="AG1260" s="298"/>
      <c r="AH1260" s="298"/>
      <c r="AI1260" s="298"/>
      <c r="AJ1260" s="298"/>
      <c r="AK1260" s="298"/>
      <c r="AL1260" s="298"/>
      <c r="AM1260" s="298"/>
      <c r="AN1260" s="298"/>
      <c r="AO1260" s="298"/>
      <c r="AP1260" s="298"/>
      <c r="AQ1260" s="298"/>
      <c r="AR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</row>
    <row r="1261" spans="2:60" x14ac:dyDescent="0.2">
      <c r="B1261" s="341"/>
      <c r="C1261" s="341"/>
      <c r="D1261" s="341"/>
      <c r="E1261" s="341"/>
      <c r="F1261" s="341"/>
      <c r="G1261" s="341"/>
      <c r="H1261" s="341"/>
      <c r="I1261" s="341"/>
      <c r="J1261" s="298"/>
      <c r="K1261" s="298"/>
      <c r="L1261" s="298"/>
      <c r="M1261" s="298"/>
      <c r="N1261" s="298"/>
      <c r="O1261" s="298"/>
      <c r="P1261" s="298"/>
      <c r="Q1261" s="298"/>
      <c r="R1261" s="298"/>
      <c r="S1261" s="298"/>
      <c r="T1261" s="298"/>
      <c r="U1261" s="298"/>
      <c r="V1261" s="298"/>
      <c r="W1261" s="298"/>
      <c r="X1261" s="298"/>
      <c r="Y1261" s="298"/>
      <c r="Z1261" s="298"/>
      <c r="AA1261" s="298"/>
      <c r="AB1261" s="298"/>
      <c r="AC1261" s="298"/>
      <c r="AD1261" s="298"/>
      <c r="AE1261" s="298"/>
      <c r="AF1261" s="298"/>
      <c r="AG1261" s="298"/>
      <c r="AH1261" s="298"/>
      <c r="AI1261" s="298"/>
      <c r="AJ1261" s="298"/>
      <c r="AK1261" s="298"/>
      <c r="AL1261" s="298"/>
      <c r="AM1261" s="298"/>
      <c r="AN1261" s="298"/>
      <c r="AO1261" s="298"/>
      <c r="AP1261" s="298"/>
      <c r="AQ1261" s="298"/>
      <c r="AR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</row>
    <row r="1262" spans="2:60" x14ac:dyDescent="0.2">
      <c r="B1262" s="341"/>
      <c r="C1262" s="341"/>
      <c r="D1262" s="341"/>
      <c r="E1262" s="341"/>
      <c r="F1262" s="341"/>
      <c r="G1262" s="341"/>
      <c r="H1262" s="341"/>
      <c r="I1262" s="341"/>
      <c r="J1262" s="298"/>
      <c r="K1262" s="298"/>
      <c r="L1262" s="298"/>
      <c r="M1262" s="298"/>
      <c r="N1262" s="298"/>
      <c r="O1262" s="298"/>
      <c r="P1262" s="298"/>
      <c r="Q1262" s="298"/>
      <c r="R1262" s="298"/>
      <c r="S1262" s="298"/>
      <c r="T1262" s="298"/>
      <c r="U1262" s="298"/>
      <c r="V1262" s="298"/>
      <c r="W1262" s="298"/>
      <c r="X1262" s="298"/>
      <c r="Y1262" s="298"/>
      <c r="Z1262" s="298"/>
      <c r="AA1262" s="298"/>
      <c r="AB1262" s="298"/>
      <c r="AC1262" s="298"/>
      <c r="AD1262" s="298"/>
      <c r="AE1262" s="298"/>
      <c r="AF1262" s="298"/>
      <c r="AG1262" s="298"/>
      <c r="AH1262" s="298"/>
      <c r="AI1262" s="298"/>
      <c r="AJ1262" s="298"/>
      <c r="AK1262" s="298"/>
      <c r="AL1262" s="298"/>
      <c r="AM1262" s="298"/>
      <c r="AN1262" s="298"/>
      <c r="AO1262" s="298"/>
      <c r="AP1262" s="298"/>
      <c r="AQ1262" s="298"/>
      <c r="AR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</row>
    <row r="1263" spans="2:60" x14ac:dyDescent="0.2">
      <c r="B1263" s="341"/>
      <c r="C1263" s="341"/>
      <c r="D1263" s="341"/>
      <c r="E1263" s="341"/>
      <c r="F1263" s="341"/>
      <c r="G1263" s="341"/>
      <c r="H1263" s="341"/>
      <c r="I1263" s="341"/>
      <c r="J1263" s="298"/>
      <c r="K1263" s="298"/>
      <c r="L1263" s="298"/>
      <c r="M1263" s="298"/>
      <c r="N1263" s="298"/>
      <c r="O1263" s="298"/>
      <c r="P1263" s="298"/>
      <c r="Q1263" s="298"/>
      <c r="R1263" s="298"/>
      <c r="S1263" s="298"/>
      <c r="T1263" s="298"/>
      <c r="U1263" s="298"/>
      <c r="V1263" s="298"/>
      <c r="W1263" s="298"/>
      <c r="X1263" s="298"/>
      <c r="Y1263" s="298"/>
      <c r="Z1263" s="298"/>
      <c r="AA1263" s="298"/>
      <c r="AB1263" s="298"/>
      <c r="AC1263" s="298"/>
      <c r="AD1263" s="298"/>
      <c r="AE1263" s="298"/>
      <c r="AF1263" s="298"/>
      <c r="AG1263" s="298"/>
      <c r="AH1263" s="298"/>
      <c r="AI1263" s="298"/>
      <c r="AJ1263" s="298"/>
      <c r="AK1263" s="298"/>
      <c r="AL1263" s="298"/>
      <c r="AM1263" s="298"/>
      <c r="AN1263" s="298"/>
      <c r="AO1263" s="298"/>
      <c r="AP1263" s="298"/>
      <c r="AQ1263" s="298"/>
      <c r="AR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</row>
    <row r="1264" spans="2:60" x14ac:dyDescent="0.2">
      <c r="B1264" s="341"/>
      <c r="C1264" s="341"/>
      <c r="D1264" s="341"/>
      <c r="E1264" s="341"/>
      <c r="F1264" s="341"/>
      <c r="G1264" s="341"/>
      <c r="H1264" s="341"/>
      <c r="I1264" s="341"/>
      <c r="J1264" s="298"/>
      <c r="K1264" s="298"/>
      <c r="L1264" s="298"/>
      <c r="M1264" s="298"/>
      <c r="N1264" s="298"/>
      <c r="O1264" s="298"/>
      <c r="P1264" s="298"/>
      <c r="Q1264" s="298"/>
      <c r="R1264" s="298"/>
      <c r="S1264" s="298"/>
      <c r="T1264" s="298"/>
      <c r="U1264" s="298"/>
      <c r="V1264" s="298"/>
      <c r="W1264" s="298"/>
      <c r="X1264" s="298"/>
      <c r="Y1264" s="298"/>
      <c r="Z1264" s="298"/>
      <c r="AA1264" s="298"/>
      <c r="AB1264" s="298"/>
      <c r="AC1264" s="298"/>
      <c r="AD1264" s="298"/>
      <c r="AE1264" s="298"/>
      <c r="AF1264" s="298"/>
      <c r="AG1264" s="298"/>
      <c r="AH1264" s="298"/>
      <c r="AI1264" s="298"/>
      <c r="AJ1264" s="298"/>
      <c r="AK1264" s="298"/>
      <c r="AL1264" s="298"/>
      <c r="AM1264" s="298"/>
      <c r="AN1264" s="298"/>
      <c r="AO1264" s="298"/>
      <c r="AP1264" s="298"/>
      <c r="AQ1264" s="298"/>
      <c r="AR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</row>
    <row r="1265" spans="2:60" x14ac:dyDescent="0.2">
      <c r="B1265" s="341"/>
      <c r="C1265" s="341"/>
      <c r="D1265" s="341"/>
      <c r="E1265" s="341"/>
      <c r="F1265" s="341"/>
      <c r="G1265" s="341"/>
      <c r="H1265" s="341"/>
      <c r="I1265" s="341"/>
      <c r="J1265" s="298"/>
      <c r="K1265" s="298"/>
      <c r="L1265" s="298"/>
      <c r="M1265" s="298"/>
      <c r="N1265" s="298"/>
      <c r="O1265" s="298"/>
      <c r="P1265" s="298"/>
      <c r="Q1265" s="298"/>
      <c r="R1265" s="298"/>
      <c r="S1265" s="298"/>
      <c r="T1265" s="298"/>
      <c r="U1265" s="298"/>
      <c r="V1265" s="298"/>
      <c r="W1265" s="298"/>
      <c r="X1265" s="298"/>
      <c r="Y1265" s="298"/>
      <c r="Z1265" s="298"/>
      <c r="AA1265" s="298"/>
      <c r="AB1265" s="298"/>
      <c r="AC1265" s="298"/>
      <c r="AD1265" s="298"/>
      <c r="AE1265" s="298"/>
      <c r="AF1265" s="298"/>
      <c r="AG1265" s="298"/>
      <c r="AH1265" s="298"/>
      <c r="AI1265" s="298"/>
      <c r="AJ1265" s="298"/>
      <c r="AK1265" s="298"/>
      <c r="AL1265" s="298"/>
      <c r="AM1265" s="298"/>
      <c r="AN1265" s="298"/>
      <c r="AO1265" s="298"/>
      <c r="AP1265" s="298"/>
      <c r="AQ1265" s="298"/>
      <c r="AR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</row>
    <row r="1266" spans="2:60" x14ac:dyDescent="0.2">
      <c r="B1266" s="341"/>
      <c r="C1266" s="341"/>
      <c r="D1266" s="341"/>
      <c r="E1266" s="341"/>
      <c r="F1266" s="341"/>
      <c r="G1266" s="341"/>
      <c r="H1266" s="341"/>
      <c r="I1266" s="341"/>
      <c r="J1266" s="298"/>
      <c r="K1266" s="298"/>
      <c r="L1266" s="298"/>
      <c r="M1266" s="298"/>
      <c r="N1266" s="298"/>
      <c r="O1266" s="298"/>
      <c r="P1266" s="298"/>
      <c r="Q1266" s="298"/>
      <c r="R1266" s="298"/>
      <c r="S1266" s="298"/>
      <c r="T1266" s="298"/>
      <c r="U1266" s="298"/>
      <c r="V1266" s="298"/>
      <c r="W1266" s="298"/>
      <c r="X1266" s="298"/>
      <c r="Y1266" s="298"/>
      <c r="Z1266" s="298"/>
      <c r="AA1266" s="298"/>
      <c r="AB1266" s="298"/>
      <c r="AC1266" s="298"/>
      <c r="AD1266" s="298"/>
      <c r="AE1266" s="298"/>
      <c r="AF1266" s="298"/>
      <c r="AG1266" s="298"/>
      <c r="AH1266" s="298"/>
      <c r="AI1266" s="298"/>
      <c r="AJ1266" s="298"/>
      <c r="AK1266" s="298"/>
      <c r="AL1266" s="298"/>
      <c r="AM1266" s="298"/>
      <c r="AN1266" s="298"/>
      <c r="AO1266" s="298"/>
      <c r="AP1266" s="298"/>
      <c r="AQ1266" s="298"/>
      <c r="AR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</row>
    <row r="1267" spans="2:60" x14ac:dyDescent="0.2">
      <c r="B1267" s="341"/>
      <c r="C1267" s="341"/>
      <c r="D1267" s="341"/>
      <c r="E1267" s="341"/>
      <c r="F1267" s="341"/>
      <c r="G1267" s="341"/>
      <c r="H1267" s="341"/>
      <c r="I1267" s="341"/>
      <c r="J1267" s="298"/>
      <c r="K1267" s="298"/>
      <c r="L1267" s="298"/>
      <c r="M1267" s="298"/>
      <c r="N1267" s="298"/>
      <c r="O1267" s="298"/>
      <c r="P1267" s="298"/>
      <c r="Q1267" s="298"/>
      <c r="R1267" s="298"/>
      <c r="S1267" s="298"/>
      <c r="T1267" s="298"/>
      <c r="U1267" s="298"/>
      <c r="V1267" s="298"/>
      <c r="W1267" s="298"/>
      <c r="X1267" s="298"/>
      <c r="Y1267" s="298"/>
      <c r="Z1267" s="298"/>
      <c r="AA1267" s="298"/>
      <c r="AB1267" s="298"/>
      <c r="AC1267" s="298"/>
      <c r="AD1267" s="298"/>
      <c r="AE1267" s="298"/>
      <c r="AF1267" s="298"/>
      <c r="AG1267" s="298"/>
      <c r="AH1267" s="298"/>
      <c r="AI1267" s="298"/>
      <c r="AJ1267" s="298"/>
      <c r="AK1267" s="298"/>
      <c r="AL1267" s="298"/>
      <c r="AM1267" s="298"/>
      <c r="AN1267" s="298"/>
      <c r="AO1267" s="298"/>
      <c r="AP1267" s="298"/>
      <c r="AQ1267" s="298"/>
      <c r="AR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</row>
    <row r="1268" spans="2:60" x14ac:dyDescent="0.2">
      <c r="B1268" s="341"/>
      <c r="C1268" s="341"/>
      <c r="D1268" s="341"/>
      <c r="E1268" s="341"/>
      <c r="F1268" s="341"/>
      <c r="G1268" s="341"/>
      <c r="H1268" s="341"/>
      <c r="I1268" s="341"/>
      <c r="J1268" s="298"/>
      <c r="K1268" s="298"/>
      <c r="L1268" s="298"/>
      <c r="M1268" s="298"/>
      <c r="N1268" s="298"/>
      <c r="O1268" s="298"/>
      <c r="P1268" s="298"/>
      <c r="Q1268" s="298"/>
      <c r="R1268" s="298"/>
      <c r="S1268" s="298"/>
      <c r="T1268" s="298"/>
      <c r="U1268" s="298"/>
      <c r="V1268" s="298"/>
      <c r="W1268" s="298"/>
      <c r="X1268" s="298"/>
      <c r="Y1268" s="298"/>
      <c r="Z1268" s="298"/>
      <c r="AA1268" s="298"/>
      <c r="AB1268" s="298"/>
      <c r="AC1268" s="298"/>
      <c r="AD1268" s="298"/>
      <c r="AE1268" s="298"/>
      <c r="AF1268" s="298"/>
      <c r="AG1268" s="298"/>
      <c r="AH1268" s="298"/>
      <c r="AI1268" s="298"/>
      <c r="AJ1268" s="298"/>
      <c r="AK1268" s="298"/>
      <c r="AL1268" s="298"/>
      <c r="AM1268" s="298"/>
      <c r="AN1268" s="298"/>
      <c r="AO1268" s="298"/>
      <c r="AP1268" s="298"/>
      <c r="AQ1268" s="298"/>
      <c r="AR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</row>
    <row r="1269" spans="2:60" x14ac:dyDescent="0.2">
      <c r="B1269" s="341"/>
      <c r="C1269" s="341"/>
      <c r="D1269" s="341"/>
      <c r="E1269" s="341"/>
      <c r="F1269" s="341"/>
      <c r="G1269" s="341"/>
      <c r="H1269" s="341"/>
      <c r="I1269" s="341"/>
      <c r="J1269" s="298"/>
      <c r="K1269" s="298"/>
      <c r="L1269" s="298"/>
      <c r="M1269" s="298"/>
      <c r="N1269" s="298"/>
      <c r="O1269" s="298"/>
      <c r="P1269" s="298"/>
      <c r="Q1269" s="298"/>
      <c r="R1269" s="298"/>
      <c r="S1269" s="298"/>
      <c r="T1269" s="298"/>
      <c r="U1269" s="298"/>
      <c r="V1269" s="298"/>
      <c r="W1269" s="298"/>
      <c r="X1269" s="298"/>
      <c r="Y1269" s="298"/>
      <c r="Z1269" s="298"/>
      <c r="AA1269" s="298"/>
      <c r="AB1269" s="298"/>
      <c r="AC1269" s="298"/>
      <c r="AD1269" s="298"/>
      <c r="AE1269" s="298"/>
      <c r="AF1269" s="298"/>
      <c r="AG1269" s="298"/>
      <c r="AH1269" s="298"/>
      <c r="AI1269" s="298"/>
      <c r="AJ1269" s="298"/>
      <c r="AK1269" s="298"/>
      <c r="AL1269" s="298"/>
      <c r="AM1269" s="298"/>
      <c r="AN1269" s="298"/>
      <c r="AO1269" s="298"/>
      <c r="AP1269" s="298"/>
      <c r="AQ1269" s="298"/>
      <c r="AR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</row>
    <row r="1270" spans="2:60" x14ac:dyDescent="0.2">
      <c r="B1270" s="341"/>
      <c r="C1270" s="341"/>
      <c r="D1270" s="341"/>
      <c r="E1270" s="341"/>
      <c r="F1270" s="341"/>
      <c r="G1270" s="341"/>
      <c r="H1270" s="341"/>
      <c r="I1270" s="341"/>
      <c r="J1270" s="298"/>
      <c r="K1270" s="298"/>
      <c r="L1270" s="298"/>
      <c r="M1270" s="298"/>
      <c r="N1270" s="298"/>
      <c r="O1270" s="298"/>
      <c r="P1270" s="298"/>
      <c r="Q1270" s="298"/>
      <c r="R1270" s="298"/>
      <c r="S1270" s="298"/>
      <c r="T1270" s="298"/>
      <c r="U1270" s="298"/>
      <c r="V1270" s="298"/>
      <c r="W1270" s="298"/>
      <c r="X1270" s="298"/>
      <c r="Y1270" s="298"/>
      <c r="Z1270" s="298"/>
      <c r="AA1270" s="298"/>
      <c r="AB1270" s="298"/>
      <c r="AC1270" s="298"/>
      <c r="AD1270" s="298"/>
      <c r="AE1270" s="298"/>
      <c r="AF1270" s="298"/>
      <c r="AG1270" s="298"/>
      <c r="AH1270" s="298"/>
      <c r="AI1270" s="298"/>
      <c r="AJ1270" s="298"/>
      <c r="AK1270" s="298"/>
      <c r="AL1270" s="298"/>
      <c r="AM1270" s="298"/>
      <c r="AN1270" s="298"/>
      <c r="AO1270" s="298"/>
      <c r="AP1270" s="298"/>
      <c r="AQ1270" s="298"/>
      <c r="AR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</row>
    <row r="1271" spans="2:60" x14ac:dyDescent="0.2">
      <c r="B1271" s="341"/>
      <c r="C1271" s="341"/>
      <c r="D1271" s="341"/>
      <c r="E1271" s="341"/>
      <c r="F1271" s="341"/>
      <c r="G1271" s="341"/>
      <c r="H1271" s="341"/>
      <c r="I1271" s="341"/>
      <c r="J1271" s="298"/>
      <c r="K1271" s="298"/>
      <c r="L1271" s="298"/>
      <c r="M1271" s="298"/>
      <c r="N1271" s="298"/>
      <c r="O1271" s="298"/>
      <c r="P1271" s="298"/>
      <c r="Q1271" s="298"/>
      <c r="R1271" s="298"/>
      <c r="S1271" s="298"/>
      <c r="T1271" s="298"/>
      <c r="U1271" s="298"/>
      <c r="V1271" s="298"/>
      <c r="W1271" s="298"/>
      <c r="X1271" s="298"/>
      <c r="Y1271" s="298"/>
      <c r="Z1271" s="298"/>
      <c r="AA1271" s="298"/>
      <c r="AB1271" s="298"/>
      <c r="AC1271" s="298"/>
      <c r="AD1271" s="298"/>
      <c r="AE1271" s="298"/>
      <c r="AF1271" s="298"/>
      <c r="AG1271" s="298"/>
      <c r="AH1271" s="298"/>
      <c r="AI1271" s="298"/>
      <c r="AJ1271" s="298"/>
      <c r="AK1271" s="298"/>
      <c r="AL1271" s="298"/>
      <c r="AM1271" s="298"/>
      <c r="AN1271" s="298"/>
      <c r="AO1271" s="298"/>
      <c r="AP1271" s="298"/>
      <c r="AQ1271" s="298"/>
      <c r="AR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</row>
    <row r="1272" spans="2:60" x14ac:dyDescent="0.2">
      <c r="B1272" s="341"/>
      <c r="C1272" s="341"/>
      <c r="D1272" s="341"/>
      <c r="E1272" s="341"/>
      <c r="F1272" s="341"/>
      <c r="G1272" s="341"/>
      <c r="H1272" s="341"/>
      <c r="I1272" s="341"/>
      <c r="J1272" s="298"/>
      <c r="K1272" s="298"/>
      <c r="L1272" s="298"/>
      <c r="M1272" s="298"/>
      <c r="N1272" s="298"/>
      <c r="O1272" s="298"/>
      <c r="P1272" s="298"/>
      <c r="Q1272" s="298"/>
      <c r="R1272" s="298"/>
      <c r="S1272" s="298"/>
      <c r="T1272" s="298"/>
      <c r="U1272" s="298"/>
      <c r="V1272" s="298"/>
      <c r="W1272" s="298"/>
      <c r="X1272" s="298"/>
      <c r="Y1272" s="298"/>
      <c r="Z1272" s="298"/>
      <c r="AA1272" s="298"/>
      <c r="AB1272" s="298"/>
      <c r="AC1272" s="298"/>
      <c r="AD1272" s="298"/>
      <c r="AE1272" s="298"/>
      <c r="AF1272" s="298"/>
      <c r="AG1272" s="298"/>
      <c r="AH1272" s="298"/>
      <c r="AI1272" s="298"/>
      <c r="AJ1272" s="298"/>
      <c r="AK1272" s="298"/>
      <c r="AL1272" s="298"/>
      <c r="AM1272" s="298"/>
      <c r="AN1272" s="298"/>
      <c r="AO1272" s="298"/>
      <c r="AP1272" s="298"/>
      <c r="AQ1272" s="298"/>
      <c r="AR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</row>
    <row r="1273" spans="2:60" x14ac:dyDescent="0.2">
      <c r="B1273" s="341"/>
      <c r="C1273" s="341"/>
      <c r="D1273" s="341"/>
      <c r="E1273" s="341"/>
      <c r="F1273" s="341"/>
      <c r="G1273" s="341"/>
      <c r="H1273" s="341"/>
      <c r="I1273" s="341"/>
      <c r="J1273" s="298"/>
      <c r="K1273" s="298"/>
      <c r="L1273" s="298"/>
      <c r="M1273" s="298"/>
      <c r="N1273" s="298"/>
      <c r="O1273" s="298"/>
      <c r="P1273" s="298"/>
      <c r="Q1273" s="298"/>
      <c r="R1273" s="298"/>
      <c r="S1273" s="298"/>
      <c r="T1273" s="298"/>
      <c r="U1273" s="298"/>
      <c r="V1273" s="298"/>
      <c r="W1273" s="298"/>
      <c r="X1273" s="298"/>
      <c r="Y1273" s="298"/>
      <c r="Z1273" s="298"/>
      <c r="AA1273" s="298"/>
      <c r="AB1273" s="298"/>
      <c r="AC1273" s="298"/>
      <c r="AD1273" s="298"/>
      <c r="AE1273" s="298"/>
      <c r="AF1273" s="298"/>
      <c r="AG1273" s="298"/>
      <c r="AH1273" s="298"/>
      <c r="AI1273" s="298"/>
      <c r="AJ1273" s="298"/>
      <c r="AK1273" s="298"/>
      <c r="AL1273" s="298"/>
      <c r="AM1273" s="298"/>
      <c r="AN1273" s="298"/>
      <c r="AO1273" s="298"/>
      <c r="AP1273" s="298"/>
      <c r="AQ1273" s="298"/>
      <c r="AR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</row>
    <row r="1274" spans="2:60" x14ac:dyDescent="0.2">
      <c r="B1274" s="341"/>
      <c r="C1274" s="341"/>
      <c r="D1274" s="341"/>
      <c r="E1274" s="341"/>
      <c r="F1274" s="341"/>
      <c r="G1274" s="341"/>
      <c r="H1274" s="341"/>
      <c r="I1274" s="341"/>
      <c r="J1274" s="298"/>
      <c r="K1274" s="298"/>
      <c r="L1274" s="298"/>
      <c r="M1274" s="298"/>
      <c r="N1274" s="298"/>
      <c r="O1274" s="298"/>
      <c r="P1274" s="298"/>
      <c r="Q1274" s="298"/>
      <c r="R1274" s="298"/>
      <c r="S1274" s="298"/>
      <c r="T1274" s="298"/>
      <c r="U1274" s="298"/>
      <c r="V1274" s="298"/>
      <c r="W1274" s="298"/>
      <c r="X1274" s="298"/>
      <c r="Y1274" s="298"/>
      <c r="Z1274" s="298"/>
      <c r="AA1274" s="298"/>
      <c r="AB1274" s="298"/>
      <c r="AC1274" s="298"/>
      <c r="AD1274" s="298"/>
      <c r="AE1274" s="298"/>
      <c r="AF1274" s="298"/>
      <c r="AG1274" s="298"/>
      <c r="AH1274" s="298"/>
      <c r="AI1274" s="298"/>
      <c r="AJ1274" s="298"/>
      <c r="AK1274" s="298"/>
      <c r="AL1274" s="298"/>
      <c r="AM1274" s="298"/>
      <c r="AN1274" s="298"/>
      <c r="AO1274" s="298"/>
      <c r="AP1274" s="298"/>
      <c r="AQ1274" s="298"/>
      <c r="AR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</row>
    <row r="1275" spans="2:60" x14ac:dyDescent="0.2">
      <c r="B1275" s="341"/>
      <c r="C1275" s="341"/>
      <c r="D1275" s="341"/>
      <c r="E1275" s="341"/>
      <c r="F1275" s="341"/>
      <c r="G1275" s="341"/>
      <c r="H1275" s="341"/>
      <c r="I1275" s="341"/>
      <c r="J1275" s="298"/>
      <c r="K1275" s="298"/>
      <c r="L1275" s="298"/>
      <c r="M1275" s="298"/>
      <c r="N1275" s="298"/>
      <c r="O1275" s="298"/>
      <c r="P1275" s="298"/>
      <c r="Q1275" s="298"/>
      <c r="R1275" s="298"/>
      <c r="S1275" s="298"/>
      <c r="T1275" s="298"/>
      <c r="U1275" s="298"/>
      <c r="V1275" s="298"/>
      <c r="W1275" s="298"/>
      <c r="X1275" s="298"/>
      <c r="Y1275" s="298"/>
      <c r="Z1275" s="298"/>
      <c r="AA1275" s="298"/>
      <c r="AB1275" s="298"/>
      <c r="AC1275" s="298"/>
      <c r="AD1275" s="298"/>
      <c r="AE1275" s="298"/>
      <c r="AF1275" s="298"/>
      <c r="AG1275" s="298"/>
      <c r="AH1275" s="298"/>
      <c r="AI1275" s="298"/>
      <c r="AJ1275" s="298"/>
      <c r="AK1275" s="298"/>
      <c r="AL1275" s="298"/>
      <c r="AM1275" s="298"/>
      <c r="AN1275" s="298"/>
      <c r="AO1275" s="298"/>
      <c r="AP1275" s="298"/>
      <c r="AQ1275" s="298"/>
      <c r="AR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</row>
    <row r="1276" spans="2:60" x14ac:dyDescent="0.2">
      <c r="B1276" s="341"/>
      <c r="C1276" s="341"/>
      <c r="D1276" s="341"/>
      <c r="E1276" s="341"/>
      <c r="F1276" s="341"/>
      <c r="G1276" s="341"/>
      <c r="H1276" s="341"/>
      <c r="I1276" s="341"/>
      <c r="J1276" s="298"/>
      <c r="K1276" s="298"/>
      <c r="L1276" s="298"/>
      <c r="M1276" s="298"/>
      <c r="N1276" s="298"/>
      <c r="O1276" s="298"/>
      <c r="P1276" s="298"/>
      <c r="Q1276" s="298"/>
      <c r="R1276" s="298"/>
      <c r="S1276" s="298"/>
      <c r="T1276" s="298"/>
      <c r="U1276" s="298"/>
      <c r="V1276" s="298"/>
      <c r="W1276" s="298"/>
      <c r="X1276" s="298"/>
      <c r="Y1276" s="298"/>
      <c r="Z1276" s="298"/>
      <c r="AA1276" s="298"/>
      <c r="AB1276" s="298"/>
      <c r="AC1276" s="298"/>
      <c r="AD1276" s="298"/>
      <c r="AE1276" s="298"/>
      <c r="AF1276" s="298"/>
      <c r="AG1276" s="298"/>
      <c r="AH1276" s="298"/>
      <c r="AI1276" s="298"/>
      <c r="AJ1276" s="298"/>
      <c r="AK1276" s="298"/>
      <c r="AL1276" s="298"/>
      <c r="AM1276" s="298"/>
      <c r="AN1276" s="298"/>
      <c r="AO1276" s="298"/>
      <c r="AP1276" s="298"/>
      <c r="AQ1276" s="298"/>
      <c r="AR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</row>
    <row r="1277" spans="2:60" x14ac:dyDescent="0.2">
      <c r="B1277" s="341"/>
      <c r="C1277" s="341"/>
      <c r="D1277" s="341"/>
      <c r="E1277" s="341"/>
      <c r="F1277" s="341"/>
      <c r="G1277" s="341"/>
      <c r="H1277" s="341"/>
      <c r="I1277" s="341"/>
      <c r="J1277" s="298"/>
      <c r="K1277" s="298"/>
      <c r="L1277" s="298"/>
      <c r="M1277" s="298"/>
      <c r="N1277" s="298"/>
      <c r="O1277" s="298"/>
      <c r="P1277" s="298"/>
      <c r="Q1277" s="298"/>
      <c r="R1277" s="298"/>
      <c r="S1277" s="298"/>
      <c r="T1277" s="298"/>
      <c r="U1277" s="298"/>
      <c r="V1277" s="298"/>
      <c r="W1277" s="298"/>
      <c r="X1277" s="298"/>
      <c r="Y1277" s="298"/>
      <c r="Z1277" s="298"/>
      <c r="AA1277" s="298"/>
      <c r="AB1277" s="298"/>
      <c r="AC1277" s="298"/>
      <c r="AD1277" s="298"/>
      <c r="AE1277" s="298"/>
      <c r="AF1277" s="298"/>
      <c r="AG1277" s="298"/>
      <c r="AH1277" s="298"/>
      <c r="AI1277" s="298"/>
      <c r="AJ1277" s="298"/>
      <c r="AK1277" s="298"/>
      <c r="AL1277" s="298"/>
      <c r="AM1277" s="298"/>
      <c r="AN1277" s="298"/>
      <c r="AO1277" s="298"/>
      <c r="AP1277" s="298"/>
      <c r="AQ1277" s="298"/>
      <c r="AR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</row>
    <row r="1278" spans="2:60" x14ac:dyDescent="0.2">
      <c r="B1278" s="341"/>
      <c r="C1278" s="341"/>
      <c r="D1278" s="341"/>
      <c r="E1278" s="341"/>
      <c r="F1278" s="341"/>
      <c r="G1278" s="341"/>
      <c r="H1278" s="341"/>
      <c r="I1278" s="341"/>
      <c r="J1278" s="298"/>
      <c r="K1278" s="298"/>
      <c r="L1278" s="298"/>
      <c r="M1278" s="298"/>
      <c r="N1278" s="298"/>
      <c r="O1278" s="298"/>
      <c r="P1278" s="298"/>
      <c r="Q1278" s="298"/>
      <c r="R1278" s="298"/>
      <c r="S1278" s="298"/>
      <c r="T1278" s="298"/>
      <c r="U1278" s="298"/>
      <c r="V1278" s="298"/>
      <c r="W1278" s="298"/>
      <c r="X1278" s="298"/>
      <c r="Y1278" s="298"/>
      <c r="Z1278" s="298"/>
      <c r="AA1278" s="298"/>
      <c r="AB1278" s="298"/>
      <c r="AC1278" s="298"/>
      <c r="AD1278" s="298"/>
      <c r="AE1278" s="298"/>
      <c r="AF1278" s="298"/>
      <c r="AG1278" s="298"/>
      <c r="AH1278" s="298"/>
      <c r="AI1278" s="298"/>
      <c r="AJ1278" s="298"/>
      <c r="AK1278" s="298"/>
      <c r="AL1278" s="298"/>
      <c r="AM1278" s="298"/>
      <c r="AN1278" s="298"/>
      <c r="AO1278" s="298"/>
      <c r="AP1278" s="298"/>
      <c r="AQ1278" s="298"/>
      <c r="AR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</row>
    <row r="1279" spans="2:60" x14ac:dyDescent="0.2">
      <c r="B1279" s="341"/>
      <c r="C1279" s="341"/>
      <c r="D1279" s="341"/>
      <c r="E1279" s="341"/>
      <c r="F1279" s="341"/>
      <c r="G1279" s="341"/>
      <c r="H1279" s="341"/>
      <c r="I1279" s="341"/>
      <c r="J1279" s="298"/>
      <c r="K1279" s="298"/>
      <c r="L1279" s="298"/>
      <c r="M1279" s="298"/>
      <c r="N1279" s="298"/>
      <c r="O1279" s="298"/>
      <c r="P1279" s="298"/>
      <c r="Q1279" s="298"/>
      <c r="R1279" s="298"/>
      <c r="S1279" s="298"/>
      <c r="T1279" s="298"/>
      <c r="U1279" s="298"/>
      <c r="V1279" s="298"/>
      <c r="W1279" s="298"/>
      <c r="X1279" s="298"/>
      <c r="Y1279" s="298"/>
      <c r="Z1279" s="298"/>
      <c r="AA1279" s="298"/>
      <c r="AB1279" s="298"/>
      <c r="AC1279" s="298"/>
      <c r="AD1279" s="298"/>
      <c r="AE1279" s="298"/>
      <c r="AF1279" s="298"/>
      <c r="AG1279" s="298"/>
      <c r="AH1279" s="298"/>
      <c r="AI1279" s="298"/>
      <c r="AJ1279" s="298"/>
      <c r="AK1279" s="298"/>
      <c r="AL1279" s="298"/>
      <c r="AM1279" s="298"/>
      <c r="AN1279" s="298"/>
      <c r="AO1279" s="298"/>
      <c r="AP1279" s="298"/>
      <c r="AQ1279" s="298"/>
      <c r="AR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</row>
    <row r="1280" spans="2:60" x14ac:dyDescent="0.2">
      <c r="B1280" s="341"/>
      <c r="C1280" s="341"/>
      <c r="D1280" s="341"/>
      <c r="E1280" s="341"/>
      <c r="F1280" s="341"/>
      <c r="G1280" s="341"/>
      <c r="H1280" s="341"/>
      <c r="I1280" s="341"/>
      <c r="J1280" s="298"/>
      <c r="K1280" s="298"/>
      <c r="L1280" s="298"/>
      <c r="M1280" s="298"/>
      <c r="N1280" s="298"/>
      <c r="O1280" s="298"/>
      <c r="P1280" s="298"/>
      <c r="Q1280" s="298"/>
      <c r="R1280" s="298"/>
      <c r="S1280" s="298"/>
      <c r="T1280" s="298"/>
      <c r="U1280" s="298"/>
      <c r="V1280" s="298"/>
      <c r="W1280" s="298"/>
      <c r="X1280" s="298"/>
      <c r="Y1280" s="298"/>
      <c r="Z1280" s="298"/>
      <c r="AA1280" s="298"/>
      <c r="AB1280" s="298"/>
      <c r="AC1280" s="298"/>
      <c r="AD1280" s="298"/>
      <c r="AE1280" s="298"/>
      <c r="AF1280" s="298"/>
      <c r="AG1280" s="298"/>
      <c r="AH1280" s="298"/>
      <c r="AI1280" s="298"/>
      <c r="AJ1280" s="298"/>
      <c r="AK1280" s="298"/>
      <c r="AL1280" s="298"/>
      <c r="AM1280" s="298"/>
      <c r="AN1280" s="298"/>
      <c r="AO1280" s="298"/>
      <c r="AP1280" s="298"/>
      <c r="AQ1280" s="298"/>
      <c r="AR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</row>
    <row r="1281" spans="2:60" x14ac:dyDescent="0.2">
      <c r="B1281" s="341"/>
      <c r="C1281" s="341"/>
      <c r="D1281" s="341"/>
      <c r="E1281" s="341"/>
      <c r="F1281" s="341"/>
      <c r="G1281" s="341"/>
      <c r="H1281" s="341"/>
      <c r="I1281" s="341"/>
      <c r="J1281" s="298"/>
      <c r="K1281" s="298"/>
      <c r="L1281" s="298"/>
      <c r="M1281" s="298"/>
      <c r="N1281" s="298"/>
      <c r="O1281" s="298"/>
      <c r="P1281" s="298"/>
      <c r="Q1281" s="298"/>
      <c r="R1281" s="298"/>
      <c r="S1281" s="298"/>
      <c r="T1281" s="298"/>
      <c r="U1281" s="298"/>
      <c r="V1281" s="298"/>
      <c r="W1281" s="298"/>
      <c r="X1281" s="298"/>
      <c r="Y1281" s="298"/>
      <c r="Z1281" s="298"/>
      <c r="AA1281" s="298"/>
      <c r="AB1281" s="298"/>
      <c r="AC1281" s="298"/>
      <c r="AD1281" s="298"/>
      <c r="AE1281" s="298"/>
      <c r="AF1281" s="298"/>
      <c r="AG1281" s="298"/>
      <c r="AH1281" s="298"/>
      <c r="AI1281" s="298"/>
      <c r="AJ1281" s="298"/>
      <c r="AK1281" s="298"/>
      <c r="AL1281" s="298"/>
      <c r="AM1281" s="298"/>
      <c r="AN1281" s="298"/>
      <c r="AO1281" s="298"/>
      <c r="AP1281" s="298"/>
      <c r="AQ1281" s="298"/>
      <c r="AR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</row>
    <row r="1282" spans="2:60" x14ac:dyDescent="0.2">
      <c r="B1282" s="341"/>
      <c r="C1282" s="341"/>
      <c r="D1282" s="341"/>
      <c r="E1282" s="341"/>
      <c r="F1282" s="341"/>
      <c r="G1282" s="341"/>
      <c r="H1282" s="341"/>
      <c r="I1282" s="341"/>
      <c r="J1282" s="298"/>
      <c r="K1282" s="298"/>
      <c r="L1282" s="298"/>
      <c r="M1282" s="298"/>
      <c r="N1282" s="298"/>
      <c r="O1282" s="298"/>
      <c r="P1282" s="298"/>
      <c r="Q1282" s="298"/>
      <c r="R1282" s="298"/>
      <c r="S1282" s="298"/>
      <c r="T1282" s="298"/>
      <c r="U1282" s="298"/>
      <c r="V1282" s="298"/>
      <c r="W1282" s="298"/>
      <c r="X1282" s="298"/>
      <c r="Y1282" s="298"/>
      <c r="Z1282" s="298"/>
      <c r="AA1282" s="298"/>
      <c r="AB1282" s="298"/>
      <c r="AC1282" s="298"/>
      <c r="AD1282" s="298"/>
      <c r="AE1282" s="298"/>
      <c r="AF1282" s="298"/>
      <c r="AG1282" s="298"/>
      <c r="AH1282" s="298"/>
      <c r="AI1282" s="298"/>
      <c r="AJ1282" s="298"/>
      <c r="AK1282" s="298"/>
      <c r="AL1282" s="298"/>
      <c r="AM1282" s="298"/>
      <c r="AN1282" s="298"/>
      <c r="AO1282" s="298"/>
      <c r="AP1282" s="298"/>
      <c r="AQ1282" s="298"/>
      <c r="AR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</row>
    <row r="1283" spans="2:60" x14ac:dyDescent="0.2">
      <c r="B1283" s="341"/>
      <c r="C1283" s="341"/>
      <c r="D1283" s="341"/>
      <c r="E1283" s="341"/>
      <c r="F1283" s="341"/>
      <c r="G1283" s="341"/>
      <c r="H1283" s="341"/>
      <c r="I1283" s="341"/>
      <c r="J1283" s="298"/>
      <c r="K1283" s="298"/>
      <c r="L1283" s="298"/>
      <c r="M1283" s="298"/>
      <c r="N1283" s="298"/>
      <c r="O1283" s="298"/>
      <c r="P1283" s="298"/>
      <c r="Q1283" s="298"/>
      <c r="R1283" s="298"/>
      <c r="S1283" s="298"/>
      <c r="T1283" s="298"/>
      <c r="U1283" s="298"/>
      <c r="V1283" s="298"/>
      <c r="W1283" s="298"/>
      <c r="X1283" s="298"/>
      <c r="Y1283" s="298"/>
      <c r="Z1283" s="298"/>
      <c r="AA1283" s="298"/>
      <c r="AB1283" s="298"/>
      <c r="AC1283" s="298"/>
      <c r="AD1283" s="298"/>
      <c r="AE1283" s="298"/>
      <c r="AF1283" s="298"/>
      <c r="AG1283" s="298"/>
      <c r="AH1283" s="298"/>
      <c r="AI1283" s="298"/>
      <c r="AJ1283" s="298"/>
      <c r="AK1283" s="298"/>
      <c r="AL1283" s="298"/>
      <c r="AM1283" s="298"/>
      <c r="AN1283" s="298"/>
      <c r="AO1283" s="298"/>
      <c r="AP1283" s="298"/>
      <c r="AQ1283" s="298"/>
      <c r="AR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</row>
    <row r="1284" spans="2:60" x14ac:dyDescent="0.2">
      <c r="B1284" s="341"/>
      <c r="C1284" s="341"/>
      <c r="D1284" s="341"/>
      <c r="E1284" s="341"/>
      <c r="F1284" s="341"/>
      <c r="G1284" s="341"/>
      <c r="H1284" s="341"/>
      <c r="I1284" s="341"/>
      <c r="J1284" s="298"/>
      <c r="K1284" s="298"/>
      <c r="L1284" s="298"/>
      <c r="M1284" s="298"/>
      <c r="N1284" s="298"/>
      <c r="O1284" s="298"/>
      <c r="P1284" s="298"/>
      <c r="Q1284" s="298"/>
      <c r="R1284" s="298"/>
      <c r="S1284" s="298"/>
      <c r="T1284" s="298"/>
      <c r="U1284" s="298"/>
      <c r="V1284" s="298"/>
      <c r="W1284" s="298"/>
      <c r="X1284" s="298"/>
      <c r="Y1284" s="298"/>
      <c r="Z1284" s="298"/>
      <c r="AA1284" s="298"/>
      <c r="AB1284" s="298"/>
      <c r="AC1284" s="298"/>
      <c r="AD1284" s="298"/>
      <c r="AE1284" s="298"/>
      <c r="AF1284" s="298"/>
      <c r="AG1284" s="298"/>
      <c r="AH1284" s="298"/>
      <c r="AI1284" s="298"/>
      <c r="AJ1284" s="298"/>
      <c r="AK1284" s="298"/>
      <c r="AL1284" s="298"/>
      <c r="AM1284" s="298"/>
      <c r="AN1284" s="298"/>
      <c r="AO1284" s="298"/>
      <c r="AP1284" s="298"/>
      <c r="AQ1284" s="298"/>
      <c r="AR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</row>
    <row r="1285" spans="2:60" x14ac:dyDescent="0.2">
      <c r="B1285" s="341"/>
      <c r="C1285" s="341"/>
      <c r="D1285" s="341"/>
      <c r="E1285" s="341"/>
      <c r="F1285" s="341"/>
      <c r="G1285" s="341"/>
      <c r="H1285" s="341"/>
      <c r="I1285" s="341"/>
      <c r="J1285" s="298"/>
      <c r="K1285" s="298"/>
      <c r="L1285" s="298"/>
      <c r="M1285" s="298"/>
      <c r="N1285" s="298"/>
      <c r="O1285" s="298"/>
      <c r="P1285" s="298"/>
      <c r="Q1285" s="298"/>
      <c r="R1285" s="298"/>
      <c r="S1285" s="298"/>
      <c r="T1285" s="298"/>
      <c r="U1285" s="298"/>
      <c r="V1285" s="298"/>
      <c r="W1285" s="298"/>
      <c r="X1285" s="298"/>
      <c r="Y1285" s="298"/>
      <c r="Z1285" s="298"/>
      <c r="AA1285" s="298"/>
      <c r="AB1285" s="298"/>
      <c r="AC1285" s="298"/>
      <c r="AD1285" s="298"/>
      <c r="AE1285" s="298"/>
      <c r="AF1285" s="298"/>
      <c r="AG1285" s="298"/>
      <c r="AH1285" s="298"/>
      <c r="AI1285" s="298"/>
      <c r="AJ1285" s="298"/>
      <c r="AK1285" s="298"/>
      <c r="AL1285" s="298"/>
      <c r="AM1285" s="298"/>
      <c r="AN1285" s="298"/>
      <c r="AO1285" s="298"/>
      <c r="AP1285" s="298"/>
      <c r="AQ1285" s="298"/>
      <c r="AR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</row>
    <row r="1286" spans="2:60" x14ac:dyDescent="0.2">
      <c r="B1286" s="341"/>
      <c r="C1286" s="341"/>
      <c r="D1286" s="341"/>
      <c r="E1286" s="341"/>
      <c r="F1286" s="341"/>
      <c r="G1286" s="341"/>
      <c r="H1286" s="341"/>
      <c r="I1286" s="341"/>
      <c r="J1286" s="298"/>
      <c r="K1286" s="298"/>
      <c r="L1286" s="298"/>
      <c r="M1286" s="298"/>
      <c r="N1286" s="298"/>
      <c r="O1286" s="298"/>
      <c r="P1286" s="298"/>
      <c r="Q1286" s="298"/>
      <c r="R1286" s="298"/>
      <c r="S1286" s="298"/>
      <c r="T1286" s="298"/>
      <c r="U1286" s="298"/>
      <c r="V1286" s="298"/>
      <c r="W1286" s="298"/>
      <c r="X1286" s="298"/>
      <c r="Y1286" s="298"/>
      <c r="Z1286" s="298"/>
      <c r="AA1286" s="298"/>
      <c r="AB1286" s="298"/>
      <c r="AC1286" s="298"/>
      <c r="AD1286" s="298"/>
      <c r="AE1286" s="298"/>
      <c r="AF1286" s="298"/>
      <c r="AG1286" s="298"/>
      <c r="AH1286" s="298"/>
      <c r="AI1286" s="298"/>
      <c r="AJ1286" s="298"/>
      <c r="AK1286" s="298"/>
      <c r="AL1286" s="298"/>
      <c r="AM1286" s="298"/>
      <c r="AN1286" s="298"/>
      <c r="AO1286" s="298"/>
      <c r="AP1286" s="298"/>
      <c r="AQ1286" s="298"/>
      <c r="AR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</row>
    <row r="1287" spans="2:60" x14ac:dyDescent="0.2">
      <c r="B1287" s="341"/>
      <c r="C1287" s="341"/>
      <c r="D1287" s="341"/>
      <c r="E1287" s="341"/>
      <c r="F1287" s="341"/>
      <c r="G1287" s="341"/>
      <c r="H1287" s="341"/>
      <c r="I1287" s="341"/>
      <c r="J1287" s="298"/>
      <c r="K1287" s="298"/>
      <c r="L1287" s="298"/>
      <c r="M1287" s="298"/>
      <c r="N1287" s="298"/>
      <c r="O1287" s="298"/>
      <c r="P1287" s="298"/>
      <c r="Q1287" s="298"/>
      <c r="R1287" s="298"/>
      <c r="S1287" s="298"/>
      <c r="T1287" s="298"/>
      <c r="U1287" s="298"/>
      <c r="V1287" s="298"/>
      <c r="W1287" s="298"/>
      <c r="X1287" s="298"/>
      <c r="Y1287" s="298"/>
      <c r="Z1287" s="298"/>
      <c r="AA1287" s="298"/>
      <c r="AB1287" s="298"/>
      <c r="AC1287" s="298"/>
      <c r="AD1287" s="298"/>
      <c r="AE1287" s="298"/>
      <c r="AF1287" s="298"/>
      <c r="AG1287" s="298"/>
      <c r="AH1287" s="298"/>
      <c r="AI1287" s="298"/>
      <c r="AJ1287" s="298"/>
      <c r="AK1287" s="298"/>
      <c r="AL1287" s="298"/>
      <c r="AM1287" s="298"/>
      <c r="AN1287" s="298"/>
      <c r="AO1287" s="298"/>
      <c r="AP1287" s="298"/>
      <c r="AQ1287" s="298"/>
      <c r="AR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</row>
    <row r="1288" spans="2:60" x14ac:dyDescent="0.2">
      <c r="B1288" s="341"/>
      <c r="C1288" s="341"/>
      <c r="D1288" s="341"/>
      <c r="E1288" s="341"/>
      <c r="F1288" s="341"/>
      <c r="G1288" s="341"/>
      <c r="H1288" s="341"/>
      <c r="I1288" s="341"/>
      <c r="J1288" s="298"/>
      <c r="K1288" s="298"/>
      <c r="L1288" s="298"/>
      <c r="M1288" s="298"/>
      <c r="N1288" s="298"/>
      <c r="O1288" s="298"/>
      <c r="P1288" s="298"/>
      <c r="Q1288" s="298"/>
      <c r="R1288" s="298"/>
      <c r="S1288" s="298"/>
      <c r="T1288" s="298"/>
      <c r="U1288" s="298"/>
      <c r="V1288" s="298"/>
      <c r="W1288" s="298"/>
      <c r="X1288" s="298"/>
      <c r="Y1288" s="298"/>
      <c r="Z1288" s="298"/>
      <c r="AA1288" s="298"/>
      <c r="AB1288" s="298"/>
      <c r="AC1288" s="298"/>
      <c r="AD1288" s="298"/>
      <c r="AE1288" s="298"/>
      <c r="AF1288" s="298"/>
      <c r="AG1288" s="298"/>
      <c r="AH1288" s="298"/>
      <c r="AI1288" s="298"/>
      <c r="AJ1288" s="298"/>
      <c r="AK1288" s="298"/>
      <c r="AL1288" s="298"/>
      <c r="AM1288" s="298"/>
      <c r="AN1288" s="298"/>
      <c r="AO1288" s="298"/>
      <c r="AP1288" s="298"/>
      <c r="AQ1288" s="298"/>
      <c r="AR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</row>
    <row r="1289" spans="2:60" x14ac:dyDescent="0.2">
      <c r="B1289" s="341"/>
      <c r="C1289" s="341"/>
      <c r="D1289" s="341"/>
      <c r="E1289" s="341"/>
      <c r="F1289" s="341"/>
      <c r="G1289" s="341"/>
      <c r="H1289" s="341"/>
      <c r="I1289" s="341"/>
      <c r="J1289" s="298"/>
      <c r="K1289" s="298"/>
      <c r="L1289" s="298"/>
      <c r="M1289" s="298"/>
      <c r="N1289" s="298"/>
      <c r="O1289" s="298"/>
      <c r="P1289" s="298"/>
      <c r="Q1289" s="298"/>
      <c r="R1289" s="298"/>
      <c r="S1289" s="298"/>
      <c r="T1289" s="298"/>
      <c r="U1289" s="298"/>
      <c r="V1289" s="298"/>
      <c r="W1289" s="298"/>
      <c r="X1289" s="298"/>
      <c r="Y1289" s="298"/>
      <c r="Z1289" s="298"/>
      <c r="AA1289" s="298"/>
      <c r="AB1289" s="298"/>
      <c r="AC1289" s="298"/>
      <c r="AD1289" s="298"/>
      <c r="AE1289" s="298"/>
      <c r="AF1289" s="298"/>
      <c r="AG1289" s="298"/>
      <c r="AH1289" s="298"/>
      <c r="AI1289" s="298"/>
      <c r="AJ1289" s="298"/>
      <c r="AK1289" s="298"/>
      <c r="AL1289" s="298"/>
      <c r="AM1289" s="298"/>
      <c r="AN1289" s="298"/>
      <c r="AO1289" s="298"/>
      <c r="AP1289" s="298"/>
      <c r="AQ1289" s="298"/>
      <c r="AR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</row>
    <row r="1290" spans="2:60" x14ac:dyDescent="0.2">
      <c r="B1290" s="341"/>
      <c r="C1290" s="341"/>
      <c r="D1290" s="341"/>
      <c r="E1290" s="341"/>
      <c r="F1290" s="341"/>
      <c r="G1290" s="341"/>
      <c r="H1290" s="341"/>
      <c r="I1290" s="341"/>
      <c r="J1290" s="298"/>
      <c r="K1290" s="298"/>
      <c r="L1290" s="298"/>
      <c r="M1290" s="298"/>
      <c r="N1290" s="298"/>
      <c r="O1290" s="298"/>
      <c r="P1290" s="298"/>
      <c r="Q1290" s="298"/>
      <c r="R1290" s="298"/>
      <c r="S1290" s="298"/>
      <c r="T1290" s="298"/>
      <c r="U1290" s="298"/>
      <c r="V1290" s="298"/>
      <c r="W1290" s="298"/>
      <c r="X1290" s="298"/>
      <c r="Y1290" s="298"/>
      <c r="Z1290" s="298"/>
      <c r="AA1290" s="298"/>
      <c r="AB1290" s="298"/>
      <c r="AC1290" s="298"/>
      <c r="AD1290" s="298"/>
      <c r="AE1290" s="298"/>
      <c r="AF1290" s="298"/>
      <c r="AG1290" s="298"/>
      <c r="AH1290" s="298"/>
      <c r="AI1290" s="298"/>
      <c r="AJ1290" s="298"/>
      <c r="AK1290" s="298"/>
      <c r="AL1290" s="298"/>
      <c r="AM1290" s="298"/>
      <c r="AN1290" s="298"/>
      <c r="AO1290" s="298"/>
      <c r="AP1290" s="298"/>
      <c r="AQ1290" s="298"/>
      <c r="AR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</row>
    <row r="1291" spans="2:60" x14ac:dyDescent="0.2">
      <c r="B1291" s="341"/>
      <c r="C1291" s="341"/>
      <c r="D1291" s="341"/>
      <c r="E1291" s="341"/>
      <c r="F1291" s="341"/>
      <c r="G1291" s="341"/>
      <c r="H1291" s="341"/>
      <c r="I1291" s="341"/>
      <c r="J1291" s="298"/>
      <c r="K1291" s="298"/>
      <c r="L1291" s="298"/>
      <c r="M1291" s="298"/>
      <c r="N1291" s="298"/>
      <c r="O1291" s="298"/>
      <c r="P1291" s="298"/>
      <c r="Q1291" s="298"/>
      <c r="R1291" s="298"/>
      <c r="S1291" s="298"/>
      <c r="T1291" s="298"/>
      <c r="U1291" s="298"/>
      <c r="V1291" s="298"/>
      <c r="W1291" s="298"/>
      <c r="X1291" s="298"/>
      <c r="Y1291" s="298"/>
      <c r="Z1291" s="298"/>
      <c r="AA1291" s="298"/>
      <c r="AB1291" s="298"/>
      <c r="AC1291" s="298"/>
      <c r="AD1291" s="298"/>
      <c r="AE1291" s="298"/>
      <c r="AF1291" s="298"/>
      <c r="AG1291" s="298"/>
      <c r="AH1291" s="298"/>
      <c r="AI1291" s="298"/>
      <c r="AJ1291" s="298"/>
      <c r="AK1291" s="298"/>
      <c r="AL1291" s="298"/>
      <c r="AM1291" s="298"/>
      <c r="AN1291" s="298"/>
      <c r="AO1291" s="298"/>
      <c r="AP1291" s="298"/>
      <c r="AQ1291" s="298"/>
      <c r="AR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</row>
    <row r="1292" spans="2:60" x14ac:dyDescent="0.2">
      <c r="B1292" s="341"/>
      <c r="C1292" s="341"/>
      <c r="D1292" s="341"/>
      <c r="E1292" s="341"/>
      <c r="F1292" s="341"/>
      <c r="G1292" s="341"/>
      <c r="H1292" s="341"/>
      <c r="I1292" s="341"/>
      <c r="J1292" s="298"/>
      <c r="K1292" s="298"/>
      <c r="L1292" s="298"/>
      <c r="M1292" s="298"/>
      <c r="N1292" s="298"/>
      <c r="O1292" s="298"/>
      <c r="P1292" s="298"/>
      <c r="Q1292" s="298"/>
      <c r="R1292" s="298"/>
      <c r="S1292" s="298"/>
      <c r="T1292" s="298"/>
      <c r="U1292" s="298"/>
      <c r="V1292" s="298"/>
      <c r="W1292" s="298"/>
      <c r="X1292" s="298"/>
      <c r="Y1292" s="298"/>
      <c r="Z1292" s="298"/>
      <c r="AA1292" s="298"/>
      <c r="AB1292" s="298"/>
      <c r="AC1292" s="298"/>
      <c r="AD1292" s="298"/>
      <c r="AE1292" s="298"/>
      <c r="AF1292" s="298"/>
      <c r="AG1292" s="298"/>
      <c r="AH1292" s="298"/>
      <c r="AI1292" s="298"/>
      <c r="AJ1292" s="298"/>
      <c r="AK1292" s="298"/>
      <c r="AL1292" s="298"/>
      <c r="AM1292" s="298"/>
      <c r="AN1292" s="298"/>
      <c r="AO1292" s="298"/>
      <c r="AP1292" s="298"/>
      <c r="AQ1292" s="298"/>
      <c r="AR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</row>
    <row r="1293" spans="2:60" x14ac:dyDescent="0.2">
      <c r="B1293" s="341"/>
      <c r="C1293" s="341"/>
      <c r="D1293" s="341"/>
      <c r="E1293" s="341"/>
      <c r="F1293" s="341"/>
      <c r="G1293" s="341"/>
      <c r="H1293" s="341"/>
      <c r="I1293" s="341"/>
      <c r="J1293" s="298"/>
      <c r="K1293" s="298"/>
      <c r="L1293" s="298"/>
      <c r="M1293" s="298"/>
      <c r="N1293" s="298"/>
      <c r="O1293" s="298"/>
      <c r="P1293" s="298"/>
      <c r="Q1293" s="298"/>
      <c r="R1293" s="298"/>
      <c r="S1293" s="298"/>
      <c r="T1293" s="298"/>
      <c r="U1293" s="298"/>
      <c r="V1293" s="298"/>
      <c r="W1293" s="298"/>
      <c r="X1293" s="298"/>
      <c r="Y1293" s="298"/>
      <c r="Z1293" s="298"/>
      <c r="AA1293" s="298"/>
      <c r="AB1293" s="298"/>
      <c r="AC1293" s="298"/>
      <c r="AD1293" s="298"/>
      <c r="AE1293" s="298"/>
      <c r="AF1293" s="298"/>
      <c r="AG1293" s="298"/>
      <c r="AH1293" s="298"/>
      <c r="AI1293" s="298"/>
      <c r="AJ1293" s="298"/>
      <c r="AK1293" s="298"/>
      <c r="AL1293" s="298"/>
      <c r="AM1293" s="298"/>
      <c r="AN1293" s="298"/>
      <c r="AO1293" s="298"/>
      <c r="AP1293" s="298"/>
      <c r="AQ1293" s="298"/>
      <c r="AR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</row>
    <row r="1294" spans="2:60" x14ac:dyDescent="0.2">
      <c r="B1294" s="341"/>
      <c r="C1294" s="341"/>
      <c r="D1294" s="341"/>
      <c r="E1294" s="341"/>
      <c r="F1294" s="341"/>
      <c r="G1294" s="341"/>
      <c r="H1294" s="341"/>
      <c r="I1294" s="341"/>
      <c r="J1294" s="298"/>
      <c r="K1294" s="298"/>
      <c r="L1294" s="298"/>
      <c r="M1294" s="298"/>
      <c r="N1294" s="298"/>
      <c r="O1294" s="298"/>
      <c r="P1294" s="298"/>
      <c r="Q1294" s="298"/>
      <c r="R1294" s="298"/>
      <c r="S1294" s="298"/>
      <c r="T1294" s="298"/>
      <c r="U1294" s="298"/>
      <c r="V1294" s="298"/>
      <c r="W1294" s="298"/>
      <c r="X1294" s="298"/>
      <c r="Y1294" s="298"/>
      <c r="Z1294" s="298"/>
      <c r="AA1294" s="298"/>
      <c r="AB1294" s="298"/>
      <c r="AC1294" s="298"/>
      <c r="AD1294" s="298"/>
      <c r="AE1294" s="298"/>
      <c r="AF1294" s="298"/>
      <c r="AG1294" s="298"/>
      <c r="AH1294" s="298"/>
      <c r="AI1294" s="298"/>
      <c r="AJ1294" s="298"/>
      <c r="AK1294" s="298"/>
      <c r="AL1294" s="298"/>
      <c r="AM1294" s="298"/>
      <c r="AN1294" s="298"/>
      <c r="AO1294" s="298"/>
      <c r="AP1294" s="298"/>
      <c r="AQ1294" s="298"/>
      <c r="AR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</row>
    <row r="1295" spans="2:60" x14ac:dyDescent="0.2">
      <c r="B1295" s="341"/>
      <c r="C1295" s="341"/>
      <c r="D1295" s="341"/>
      <c r="E1295" s="341"/>
      <c r="F1295" s="341"/>
      <c r="G1295" s="341"/>
      <c r="H1295" s="341"/>
      <c r="I1295" s="341"/>
      <c r="J1295" s="298"/>
      <c r="K1295" s="298"/>
      <c r="L1295" s="298"/>
      <c r="M1295" s="298"/>
      <c r="N1295" s="298"/>
      <c r="O1295" s="298"/>
      <c r="P1295" s="298"/>
      <c r="Q1295" s="298"/>
      <c r="R1295" s="298"/>
      <c r="S1295" s="298"/>
      <c r="T1295" s="298"/>
      <c r="U1295" s="298"/>
      <c r="V1295" s="298"/>
      <c r="W1295" s="298"/>
      <c r="X1295" s="298"/>
      <c r="Y1295" s="298"/>
      <c r="Z1295" s="298"/>
      <c r="AA1295" s="298"/>
      <c r="AB1295" s="298"/>
      <c r="AC1295" s="298"/>
      <c r="AD1295" s="298"/>
      <c r="AE1295" s="298"/>
      <c r="AF1295" s="298"/>
      <c r="AG1295" s="298"/>
      <c r="AH1295" s="298"/>
      <c r="AI1295" s="298"/>
      <c r="AJ1295" s="298"/>
      <c r="AK1295" s="298"/>
      <c r="AL1295" s="298"/>
      <c r="AM1295" s="298"/>
      <c r="AN1295" s="298"/>
      <c r="AO1295" s="298"/>
      <c r="AP1295" s="298"/>
      <c r="AQ1295" s="298"/>
      <c r="AR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</row>
    <row r="1296" spans="2:60" x14ac:dyDescent="0.2">
      <c r="B1296" s="341"/>
      <c r="C1296" s="341"/>
      <c r="D1296" s="341"/>
      <c r="E1296" s="341"/>
      <c r="F1296" s="341"/>
      <c r="G1296" s="341"/>
      <c r="H1296" s="341"/>
      <c r="I1296" s="341"/>
      <c r="J1296" s="298"/>
      <c r="K1296" s="298"/>
      <c r="L1296" s="298"/>
      <c r="M1296" s="298"/>
      <c r="N1296" s="298"/>
      <c r="O1296" s="298"/>
      <c r="P1296" s="298"/>
      <c r="Q1296" s="298"/>
      <c r="R1296" s="298"/>
      <c r="S1296" s="298"/>
      <c r="T1296" s="298"/>
      <c r="U1296" s="298"/>
      <c r="V1296" s="298"/>
      <c r="W1296" s="298"/>
      <c r="X1296" s="298"/>
      <c r="Y1296" s="298"/>
      <c r="Z1296" s="298"/>
      <c r="AA1296" s="298"/>
      <c r="AB1296" s="298"/>
      <c r="AC1296" s="298"/>
      <c r="AD1296" s="298"/>
      <c r="AE1296" s="298"/>
      <c r="AF1296" s="298"/>
      <c r="AG1296" s="298"/>
      <c r="AH1296" s="298"/>
      <c r="AI1296" s="298"/>
      <c r="AJ1296" s="298"/>
      <c r="AK1296" s="298"/>
      <c r="AL1296" s="298"/>
      <c r="AM1296" s="298"/>
      <c r="AN1296" s="298"/>
      <c r="AO1296" s="298"/>
      <c r="AP1296" s="298"/>
      <c r="AQ1296" s="298"/>
      <c r="AR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</row>
    <row r="1297" spans="2:60" x14ac:dyDescent="0.2">
      <c r="B1297" s="341"/>
      <c r="C1297" s="341"/>
      <c r="D1297" s="341"/>
      <c r="E1297" s="341"/>
      <c r="F1297" s="341"/>
      <c r="G1297" s="341"/>
      <c r="H1297" s="341"/>
      <c r="I1297" s="341"/>
      <c r="J1297" s="298"/>
      <c r="K1297" s="298"/>
      <c r="L1297" s="298"/>
      <c r="M1297" s="298"/>
      <c r="N1297" s="298"/>
      <c r="O1297" s="298"/>
      <c r="P1297" s="298"/>
      <c r="Q1297" s="298"/>
      <c r="R1297" s="298"/>
      <c r="S1297" s="298"/>
      <c r="T1297" s="298"/>
      <c r="U1297" s="298"/>
      <c r="V1297" s="298"/>
      <c r="W1297" s="298"/>
      <c r="X1297" s="298"/>
      <c r="Y1297" s="298"/>
      <c r="Z1297" s="298"/>
      <c r="AA1297" s="298"/>
      <c r="AB1297" s="298"/>
      <c r="AC1297" s="298"/>
      <c r="AD1297" s="298"/>
      <c r="AE1297" s="298"/>
      <c r="AF1297" s="298"/>
      <c r="AG1297" s="298"/>
      <c r="AH1297" s="298"/>
      <c r="AI1297" s="298"/>
      <c r="AJ1297" s="298"/>
      <c r="AK1297" s="298"/>
      <c r="AL1297" s="298"/>
      <c r="AM1297" s="298"/>
      <c r="AN1297" s="298"/>
      <c r="AO1297" s="298"/>
      <c r="AP1297" s="298"/>
      <c r="AQ1297" s="298"/>
      <c r="AR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</row>
    <row r="1298" spans="2:60" x14ac:dyDescent="0.2">
      <c r="B1298" s="341"/>
      <c r="C1298" s="341"/>
      <c r="D1298" s="341"/>
      <c r="E1298" s="341"/>
      <c r="F1298" s="341"/>
      <c r="G1298" s="341"/>
      <c r="H1298" s="341"/>
      <c r="I1298" s="341"/>
      <c r="J1298" s="298"/>
      <c r="K1298" s="298"/>
      <c r="L1298" s="298"/>
      <c r="M1298" s="298"/>
      <c r="N1298" s="298"/>
      <c r="O1298" s="298"/>
      <c r="P1298" s="298"/>
      <c r="Q1298" s="298"/>
      <c r="R1298" s="298"/>
      <c r="S1298" s="298"/>
      <c r="T1298" s="298"/>
      <c r="U1298" s="298"/>
      <c r="V1298" s="298"/>
      <c r="W1298" s="298"/>
      <c r="X1298" s="298"/>
      <c r="Y1298" s="298"/>
      <c r="Z1298" s="298"/>
      <c r="AA1298" s="298"/>
      <c r="AB1298" s="298"/>
      <c r="AC1298" s="298"/>
      <c r="AD1298" s="298"/>
      <c r="AE1298" s="298"/>
      <c r="AF1298" s="298"/>
      <c r="AG1298" s="298"/>
      <c r="AH1298" s="298"/>
      <c r="AI1298" s="298"/>
      <c r="AJ1298" s="298"/>
      <c r="AK1298" s="298"/>
      <c r="AL1298" s="298"/>
      <c r="AM1298" s="298"/>
      <c r="AN1298" s="298"/>
      <c r="AO1298" s="298"/>
      <c r="AP1298" s="298"/>
      <c r="AQ1298" s="298"/>
      <c r="AR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</row>
    <row r="1299" spans="2:60" x14ac:dyDescent="0.2">
      <c r="B1299" s="341"/>
      <c r="C1299" s="341"/>
      <c r="D1299" s="341"/>
      <c r="E1299" s="341"/>
      <c r="F1299" s="341"/>
      <c r="G1299" s="341"/>
      <c r="H1299" s="341"/>
      <c r="I1299" s="341"/>
      <c r="J1299" s="298"/>
      <c r="K1299" s="298"/>
      <c r="L1299" s="298"/>
      <c r="M1299" s="298"/>
      <c r="N1299" s="298"/>
      <c r="O1299" s="298"/>
      <c r="P1299" s="298"/>
      <c r="Q1299" s="298"/>
      <c r="R1299" s="298"/>
      <c r="S1299" s="298"/>
      <c r="T1299" s="298"/>
      <c r="U1299" s="298"/>
      <c r="V1299" s="298"/>
      <c r="W1299" s="298"/>
      <c r="X1299" s="298"/>
      <c r="Y1299" s="298"/>
      <c r="Z1299" s="298"/>
      <c r="AA1299" s="298"/>
      <c r="AB1299" s="298"/>
      <c r="AC1299" s="298"/>
      <c r="AD1299" s="298"/>
      <c r="AE1299" s="298"/>
      <c r="AF1299" s="298"/>
      <c r="AG1299" s="298"/>
      <c r="AH1299" s="298"/>
      <c r="AI1299" s="298"/>
      <c r="AJ1299" s="298"/>
      <c r="AK1299" s="298"/>
      <c r="AL1299" s="298"/>
      <c r="AM1299" s="298"/>
      <c r="AN1299" s="298"/>
      <c r="AO1299" s="298"/>
      <c r="AP1299" s="298"/>
      <c r="AQ1299" s="298"/>
      <c r="AR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</row>
    <row r="1300" spans="2:60" x14ac:dyDescent="0.2">
      <c r="B1300" s="341"/>
      <c r="C1300" s="341"/>
      <c r="D1300" s="341"/>
      <c r="E1300" s="341"/>
      <c r="F1300" s="341"/>
      <c r="G1300" s="341"/>
      <c r="H1300" s="341"/>
      <c r="I1300" s="341"/>
      <c r="J1300" s="298"/>
      <c r="K1300" s="298"/>
      <c r="L1300" s="298"/>
      <c r="M1300" s="298"/>
      <c r="N1300" s="298"/>
      <c r="O1300" s="298"/>
      <c r="P1300" s="298"/>
      <c r="Q1300" s="298"/>
      <c r="R1300" s="298"/>
      <c r="S1300" s="298"/>
      <c r="T1300" s="298"/>
      <c r="U1300" s="298"/>
      <c r="V1300" s="298"/>
      <c r="W1300" s="298"/>
      <c r="X1300" s="298"/>
      <c r="Y1300" s="298"/>
      <c r="Z1300" s="298"/>
      <c r="AA1300" s="298"/>
      <c r="AB1300" s="298"/>
      <c r="AC1300" s="298"/>
      <c r="AD1300" s="298"/>
      <c r="AE1300" s="298"/>
      <c r="AF1300" s="298"/>
      <c r="AG1300" s="298"/>
      <c r="AH1300" s="298"/>
      <c r="AI1300" s="298"/>
      <c r="AJ1300" s="298"/>
      <c r="AK1300" s="298"/>
      <c r="AL1300" s="298"/>
      <c r="AM1300" s="298"/>
      <c r="AN1300" s="298"/>
      <c r="AO1300" s="298"/>
      <c r="AP1300" s="298"/>
      <c r="AQ1300" s="298"/>
      <c r="AR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</row>
    <row r="1301" spans="2:60" x14ac:dyDescent="0.2">
      <c r="B1301" s="341"/>
      <c r="C1301" s="341"/>
      <c r="D1301" s="341"/>
      <c r="E1301" s="341"/>
      <c r="F1301" s="341"/>
      <c r="G1301" s="341"/>
      <c r="H1301" s="341"/>
      <c r="I1301" s="341"/>
      <c r="J1301" s="298"/>
      <c r="K1301" s="298"/>
      <c r="L1301" s="298"/>
      <c r="M1301" s="298"/>
      <c r="N1301" s="298"/>
      <c r="O1301" s="298"/>
      <c r="P1301" s="298"/>
      <c r="Q1301" s="298"/>
      <c r="R1301" s="298"/>
      <c r="S1301" s="298"/>
      <c r="T1301" s="298"/>
      <c r="U1301" s="298"/>
      <c r="V1301" s="298"/>
      <c r="W1301" s="298"/>
      <c r="X1301" s="298"/>
      <c r="Y1301" s="298"/>
      <c r="Z1301" s="298"/>
      <c r="AA1301" s="298"/>
      <c r="AB1301" s="298"/>
      <c r="AC1301" s="298"/>
      <c r="AD1301" s="298"/>
      <c r="AE1301" s="298"/>
      <c r="AF1301" s="298"/>
      <c r="AG1301" s="298"/>
      <c r="AH1301" s="298"/>
      <c r="AI1301" s="298"/>
      <c r="AJ1301" s="298"/>
      <c r="AK1301" s="298"/>
      <c r="AL1301" s="298"/>
      <c r="AM1301" s="298"/>
      <c r="AN1301" s="298"/>
      <c r="AO1301" s="298"/>
      <c r="AP1301" s="298"/>
      <c r="AQ1301" s="298"/>
      <c r="AR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</row>
    <row r="1302" spans="2:60" x14ac:dyDescent="0.2">
      <c r="B1302" s="341"/>
      <c r="C1302" s="341"/>
      <c r="D1302" s="341"/>
      <c r="E1302" s="341"/>
      <c r="F1302" s="341"/>
      <c r="G1302" s="341"/>
      <c r="H1302" s="341"/>
      <c r="I1302" s="341"/>
      <c r="J1302" s="298"/>
      <c r="K1302" s="298"/>
      <c r="L1302" s="298"/>
      <c r="M1302" s="298"/>
      <c r="N1302" s="298"/>
      <c r="O1302" s="298"/>
      <c r="P1302" s="298"/>
      <c r="Q1302" s="298"/>
      <c r="R1302" s="298"/>
      <c r="S1302" s="298"/>
      <c r="T1302" s="298"/>
      <c r="U1302" s="298"/>
      <c r="V1302" s="298"/>
      <c r="W1302" s="298"/>
      <c r="X1302" s="298"/>
      <c r="Y1302" s="298"/>
      <c r="Z1302" s="298"/>
      <c r="AA1302" s="298"/>
      <c r="AB1302" s="298"/>
      <c r="AC1302" s="298"/>
      <c r="AD1302" s="298"/>
      <c r="AE1302" s="298"/>
      <c r="AF1302" s="298"/>
      <c r="AG1302" s="298"/>
      <c r="AH1302" s="298"/>
      <c r="AI1302" s="298"/>
      <c r="AJ1302" s="298"/>
      <c r="AK1302" s="298"/>
      <c r="AL1302" s="298"/>
      <c r="AM1302" s="298"/>
      <c r="AN1302" s="298"/>
      <c r="AO1302" s="298"/>
      <c r="AP1302" s="298"/>
      <c r="AQ1302" s="298"/>
      <c r="AR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</row>
    <row r="1303" spans="2:60" x14ac:dyDescent="0.2">
      <c r="B1303" s="341"/>
      <c r="C1303" s="341"/>
      <c r="D1303" s="341"/>
      <c r="E1303" s="341"/>
      <c r="F1303" s="341"/>
      <c r="G1303" s="341"/>
      <c r="H1303" s="341"/>
      <c r="I1303" s="341"/>
      <c r="J1303" s="298"/>
      <c r="K1303" s="298"/>
      <c r="L1303" s="298"/>
      <c r="M1303" s="298"/>
      <c r="N1303" s="298"/>
      <c r="O1303" s="298"/>
      <c r="P1303" s="298"/>
      <c r="Q1303" s="298"/>
      <c r="R1303" s="298"/>
      <c r="S1303" s="298"/>
      <c r="T1303" s="298"/>
      <c r="U1303" s="298"/>
      <c r="V1303" s="298"/>
      <c r="W1303" s="298"/>
      <c r="X1303" s="298"/>
      <c r="Y1303" s="298"/>
      <c r="Z1303" s="298"/>
      <c r="AA1303" s="298"/>
      <c r="AB1303" s="298"/>
      <c r="AC1303" s="298"/>
      <c r="AD1303" s="298"/>
      <c r="AE1303" s="298"/>
      <c r="AF1303" s="298"/>
      <c r="AG1303" s="298"/>
      <c r="AH1303" s="298"/>
      <c r="AI1303" s="298"/>
      <c r="AJ1303" s="298"/>
      <c r="AK1303" s="298"/>
      <c r="AL1303" s="298"/>
      <c r="AM1303" s="298"/>
      <c r="AN1303" s="298"/>
      <c r="AO1303" s="298"/>
      <c r="AP1303" s="298"/>
      <c r="AQ1303" s="298"/>
      <c r="AR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</row>
    <row r="1304" spans="2:60" x14ac:dyDescent="0.2">
      <c r="B1304" s="341"/>
      <c r="C1304" s="341"/>
      <c r="D1304" s="341"/>
      <c r="E1304" s="341"/>
      <c r="F1304" s="341"/>
      <c r="G1304" s="341"/>
      <c r="H1304" s="341"/>
      <c r="I1304" s="341"/>
      <c r="J1304" s="298"/>
      <c r="K1304" s="298"/>
      <c r="L1304" s="298"/>
      <c r="M1304" s="298"/>
      <c r="N1304" s="298"/>
      <c r="O1304" s="298"/>
      <c r="P1304" s="298"/>
      <c r="Q1304" s="298"/>
      <c r="R1304" s="298"/>
      <c r="S1304" s="298"/>
      <c r="T1304" s="298"/>
      <c r="U1304" s="298"/>
      <c r="V1304" s="298"/>
      <c r="W1304" s="298"/>
      <c r="X1304" s="298"/>
      <c r="Y1304" s="298"/>
      <c r="Z1304" s="298"/>
      <c r="AA1304" s="298"/>
      <c r="AB1304" s="298"/>
      <c r="AC1304" s="298"/>
      <c r="AD1304" s="298"/>
      <c r="AE1304" s="298"/>
      <c r="AF1304" s="298"/>
      <c r="AG1304" s="298"/>
      <c r="AH1304" s="298"/>
      <c r="AI1304" s="298"/>
      <c r="AJ1304" s="298"/>
      <c r="AK1304" s="298"/>
      <c r="AL1304" s="298"/>
      <c r="AM1304" s="298"/>
      <c r="AN1304" s="298"/>
      <c r="AO1304" s="298"/>
      <c r="AP1304" s="298"/>
      <c r="AQ1304" s="298"/>
      <c r="AR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</row>
    <row r="1305" spans="2:60" x14ac:dyDescent="0.2">
      <c r="B1305" s="341"/>
      <c r="C1305" s="341"/>
      <c r="D1305" s="341"/>
      <c r="E1305" s="341"/>
      <c r="F1305" s="341"/>
      <c r="G1305" s="341"/>
      <c r="H1305" s="341"/>
      <c r="I1305" s="341"/>
      <c r="J1305" s="298"/>
      <c r="K1305" s="298"/>
      <c r="L1305" s="298"/>
      <c r="M1305" s="298"/>
      <c r="N1305" s="298"/>
      <c r="O1305" s="298"/>
      <c r="P1305" s="298"/>
      <c r="Q1305" s="298"/>
      <c r="R1305" s="298"/>
      <c r="S1305" s="298"/>
      <c r="T1305" s="298"/>
      <c r="U1305" s="298"/>
      <c r="V1305" s="298"/>
      <c r="W1305" s="298"/>
      <c r="X1305" s="298"/>
      <c r="Y1305" s="298"/>
      <c r="Z1305" s="298"/>
      <c r="AA1305" s="298"/>
      <c r="AB1305" s="298"/>
      <c r="AC1305" s="298"/>
      <c r="AD1305" s="298"/>
      <c r="AE1305" s="298"/>
      <c r="AF1305" s="298"/>
      <c r="AG1305" s="298"/>
      <c r="AH1305" s="298"/>
      <c r="AI1305" s="298"/>
      <c r="AJ1305" s="298"/>
      <c r="AK1305" s="298"/>
      <c r="AL1305" s="298"/>
      <c r="AM1305" s="298"/>
      <c r="AN1305" s="298"/>
      <c r="AO1305" s="298"/>
      <c r="AP1305" s="298"/>
      <c r="AQ1305" s="298"/>
      <c r="AR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</row>
    <row r="1306" spans="2:60" x14ac:dyDescent="0.2">
      <c r="B1306" s="341"/>
      <c r="C1306" s="341"/>
      <c r="D1306" s="341"/>
      <c r="E1306" s="341"/>
      <c r="F1306" s="341"/>
      <c r="G1306" s="341"/>
      <c r="H1306" s="341"/>
      <c r="I1306" s="341"/>
      <c r="J1306" s="298"/>
      <c r="K1306" s="298"/>
      <c r="L1306" s="298"/>
      <c r="M1306" s="298"/>
      <c r="N1306" s="298"/>
      <c r="O1306" s="298"/>
      <c r="P1306" s="298"/>
      <c r="Q1306" s="298"/>
      <c r="R1306" s="298"/>
      <c r="S1306" s="298"/>
      <c r="T1306" s="298"/>
      <c r="U1306" s="298"/>
      <c r="V1306" s="298"/>
      <c r="W1306" s="298"/>
      <c r="X1306" s="298"/>
      <c r="Y1306" s="298"/>
      <c r="Z1306" s="298"/>
      <c r="AA1306" s="298"/>
      <c r="AB1306" s="298"/>
      <c r="AC1306" s="298"/>
      <c r="AD1306" s="298"/>
      <c r="AE1306" s="298"/>
      <c r="AF1306" s="298"/>
      <c r="AG1306" s="298"/>
      <c r="AH1306" s="298"/>
      <c r="AI1306" s="298"/>
      <c r="AJ1306" s="298"/>
      <c r="AK1306" s="298"/>
      <c r="AL1306" s="298"/>
      <c r="AM1306" s="298"/>
      <c r="AN1306" s="298"/>
      <c r="AO1306" s="298"/>
      <c r="AP1306" s="298"/>
      <c r="AQ1306" s="298"/>
      <c r="AR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</row>
    <row r="1307" spans="2:60" x14ac:dyDescent="0.2">
      <c r="B1307" s="341"/>
      <c r="C1307" s="341"/>
      <c r="D1307" s="341"/>
      <c r="E1307" s="341"/>
      <c r="F1307" s="341"/>
      <c r="G1307" s="341"/>
      <c r="H1307" s="341"/>
      <c r="I1307" s="341"/>
      <c r="J1307" s="298"/>
      <c r="K1307" s="298"/>
      <c r="L1307" s="298"/>
      <c r="M1307" s="298"/>
      <c r="N1307" s="298"/>
      <c r="O1307" s="298"/>
      <c r="P1307" s="298"/>
      <c r="Q1307" s="298"/>
      <c r="R1307" s="298"/>
      <c r="S1307" s="298"/>
      <c r="T1307" s="298"/>
      <c r="U1307" s="298"/>
      <c r="V1307" s="298"/>
      <c r="W1307" s="298"/>
      <c r="X1307" s="298"/>
      <c r="Y1307" s="298"/>
      <c r="Z1307" s="298"/>
      <c r="AA1307" s="298"/>
      <c r="AB1307" s="298"/>
      <c r="AC1307" s="298"/>
      <c r="AD1307" s="298"/>
      <c r="AE1307" s="298"/>
      <c r="AF1307" s="298"/>
      <c r="AG1307" s="298"/>
      <c r="AH1307" s="298"/>
      <c r="AI1307" s="298"/>
      <c r="AJ1307" s="298"/>
      <c r="AK1307" s="298"/>
      <c r="AL1307" s="298"/>
      <c r="AM1307" s="298"/>
      <c r="AN1307" s="298"/>
      <c r="AO1307" s="298"/>
      <c r="AP1307" s="298"/>
      <c r="AQ1307" s="298"/>
      <c r="AR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</row>
    <row r="1308" spans="2:60" x14ac:dyDescent="0.2">
      <c r="B1308" s="341"/>
      <c r="C1308" s="341"/>
      <c r="D1308" s="341"/>
      <c r="E1308" s="341"/>
      <c r="F1308" s="341"/>
      <c r="G1308" s="341"/>
      <c r="H1308" s="341"/>
      <c r="I1308" s="341"/>
      <c r="J1308" s="298"/>
      <c r="K1308" s="298"/>
      <c r="L1308" s="298"/>
      <c r="M1308" s="298"/>
      <c r="N1308" s="298"/>
      <c r="O1308" s="298"/>
      <c r="P1308" s="298"/>
      <c r="Q1308" s="298"/>
      <c r="R1308" s="298"/>
      <c r="S1308" s="298"/>
      <c r="T1308" s="298"/>
      <c r="U1308" s="298"/>
      <c r="V1308" s="298"/>
      <c r="W1308" s="298"/>
      <c r="X1308" s="298"/>
      <c r="Y1308" s="298"/>
      <c r="Z1308" s="298"/>
      <c r="AA1308" s="298"/>
      <c r="AB1308" s="298"/>
      <c r="AC1308" s="298"/>
      <c r="AD1308" s="298"/>
      <c r="AE1308" s="298"/>
      <c r="AF1308" s="298"/>
      <c r="AG1308" s="298"/>
      <c r="AH1308" s="298"/>
      <c r="AI1308" s="298"/>
      <c r="AJ1308" s="298"/>
      <c r="AK1308" s="298"/>
      <c r="AL1308" s="298"/>
      <c r="AM1308" s="298"/>
      <c r="AN1308" s="298"/>
      <c r="AO1308" s="298"/>
      <c r="AP1308" s="298"/>
      <c r="AQ1308" s="298"/>
      <c r="AR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</row>
    <row r="1309" spans="2:60" x14ac:dyDescent="0.2">
      <c r="B1309" s="341"/>
      <c r="C1309" s="341"/>
      <c r="D1309" s="341"/>
      <c r="E1309" s="341"/>
      <c r="F1309" s="341"/>
      <c r="G1309" s="341"/>
      <c r="H1309" s="341"/>
      <c r="I1309" s="341"/>
      <c r="J1309" s="298"/>
      <c r="K1309" s="298"/>
      <c r="L1309" s="298"/>
      <c r="M1309" s="298"/>
      <c r="N1309" s="298"/>
      <c r="O1309" s="298"/>
      <c r="P1309" s="298"/>
      <c r="Q1309" s="298"/>
      <c r="R1309" s="298"/>
      <c r="S1309" s="298"/>
      <c r="T1309" s="298"/>
      <c r="U1309" s="298"/>
      <c r="V1309" s="298"/>
      <c r="W1309" s="298"/>
      <c r="X1309" s="298"/>
      <c r="Y1309" s="298"/>
      <c r="Z1309" s="298"/>
      <c r="AA1309" s="298"/>
      <c r="AB1309" s="298"/>
      <c r="AC1309" s="298"/>
      <c r="AD1309" s="298"/>
      <c r="AE1309" s="298"/>
      <c r="AF1309" s="298"/>
      <c r="AG1309" s="298"/>
      <c r="AH1309" s="298"/>
      <c r="AI1309" s="298"/>
      <c r="AJ1309" s="298"/>
      <c r="AK1309" s="298"/>
      <c r="AL1309" s="298"/>
      <c r="AM1309" s="298"/>
      <c r="AN1309" s="298"/>
      <c r="AO1309" s="298"/>
      <c r="AP1309" s="298"/>
      <c r="AQ1309" s="298"/>
      <c r="AR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</row>
    <row r="1310" spans="2:60" x14ac:dyDescent="0.2">
      <c r="B1310" s="341"/>
      <c r="C1310" s="341"/>
      <c r="D1310" s="341"/>
      <c r="E1310" s="341"/>
      <c r="F1310" s="341"/>
      <c r="G1310" s="341"/>
      <c r="H1310" s="341"/>
      <c r="I1310" s="341"/>
      <c r="J1310" s="298"/>
      <c r="K1310" s="298"/>
      <c r="L1310" s="298"/>
      <c r="M1310" s="298"/>
      <c r="N1310" s="298"/>
      <c r="O1310" s="298"/>
      <c r="P1310" s="298"/>
      <c r="Q1310" s="298"/>
      <c r="R1310" s="298"/>
      <c r="S1310" s="298"/>
      <c r="T1310" s="298"/>
      <c r="U1310" s="298"/>
      <c r="V1310" s="298"/>
      <c r="W1310" s="298"/>
      <c r="X1310" s="298"/>
      <c r="Y1310" s="298"/>
      <c r="Z1310" s="298"/>
      <c r="AA1310" s="298"/>
      <c r="AB1310" s="298"/>
      <c r="AC1310" s="298"/>
      <c r="AD1310" s="298"/>
      <c r="AE1310" s="298"/>
      <c r="AF1310" s="298"/>
      <c r="AG1310" s="298"/>
      <c r="AH1310" s="298"/>
      <c r="AI1310" s="298"/>
      <c r="AJ1310" s="298"/>
      <c r="AK1310" s="298"/>
      <c r="AL1310" s="298"/>
      <c r="AM1310" s="298"/>
      <c r="AN1310" s="298"/>
      <c r="AO1310" s="298"/>
      <c r="AP1310" s="298"/>
      <c r="AQ1310" s="298"/>
      <c r="AR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</row>
    <row r="1311" spans="2:60" x14ac:dyDescent="0.2">
      <c r="B1311" s="341"/>
      <c r="C1311" s="341"/>
      <c r="D1311" s="341"/>
      <c r="E1311" s="341"/>
      <c r="F1311" s="341"/>
      <c r="G1311" s="341"/>
      <c r="H1311" s="341"/>
      <c r="I1311" s="341"/>
      <c r="J1311" s="298"/>
      <c r="K1311" s="298"/>
      <c r="L1311" s="298"/>
      <c r="M1311" s="298"/>
      <c r="N1311" s="298"/>
      <c r="O1311" s="298"/>
      <c r="P1311" s="298"/>
      <c r="Q1311" s="298"/>
      <c r="R1311" s="298"/>
      <c r="S1311" s="298"/>
      <c r="T1311" s="298"/>
      <c r="U1311" s="298"/>
      <c r="V1311" s="298"/>
      <c r="W1311" s="298"/>
      <c r="X1311" s="298"/>
      <c r="Y1311" s="298"/>
      <c r="Z1311" s="298"/>
      <c r="AA1311" s="298"/>
      <c r="AB1311" s="298"/>
      <c r="AC1311" s="298"/>
      <c r="AD1311" s="298"/>
      <c r="AE1311" s="298"/>
      <c r="AF1311" s="298"/>
      <c r="AG1311" s="298"/>
      <c r="AH1311" s="298"/>
      <c r="AI1311" s="298"/>
      <c r="AJ1311" s="298"/>
      <c r="AK1311" s="298"/>
      <c r="AL1311" s="298"/>
      <c r="AM1311" s="298"/>
      <c r="AN1311" s="298"/>
      <c r="AO1311" s="298"/>
      <c r="AP1311" s="298"/>
      <c r="AQ1311" s="298"/>
      <c r="AR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</row>
    <row r="1312" spans="2:60" x14ac:dyDescent="0.2">
      <c r="B1312" s="341"/>
      <c r="C1312" s="341"/>
      <c r="D1312" s="341"/>
      <c r="E1312" s="341"/>
      <c r="F1312" s="341"/>
      <c r="G1312" s="341"/>
      <c r="H1312" s="341"/>
      <c r="I1312" s="341"/>
      <c r="J1312" s="298"/>
      <c r="K1312" s="298"/>
      <c r="L1312" s="298"/>
      <c r="M1312" s="298"/>
      <c r="N1312" s="298"/>
      <c r="O1312" s="298"/>
      <c r="P1312" s="298"/>
      <c r="Q1312" s="298"/>
      <c r="R1312" s="298"/>
      <c r="S1312" s="298"/>
      <c r="T1312" s="298"/>
      <c r="U1312" s="298"/>
      <c r="V1312" s="298"/>
      <c r="W1312" s="298"/>
      <c r="X1312" s="298"/>
      <c r="Y1312" s="298"/>
      <c r="Z1312" s="298"/>
      <c r="AA1312" s="298"/>
      <c r="AB1312" s="298"/>
      <c r="AC1312" s="298"/>
      <c r="AD1312" s="298"/>
      <c r="AE1312" s="298"/>
      <c r="AF1312" s="298"/>
      <c r="AG1312" s="298"/>
      <c r="AH1312" s="298"/>
      <c r="AI1312" s="298"/>
      <c r="AJ1312" s="298"/>
      <c r="AK1312" s="298"/>
      <c r="AL1312" s="298"/>
      <c r="AM1312" s="298"/>
      <c r="AN1312" s="298"/>
      <c r="AO1312" s="298"/>
      <c r="AP1312" s="298"/>
      <c r="AQ1312" s="298"/>
      <c r="AR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</row>
    <row r="1313" spans="2:60" x14ac:dyDescent="0.2">
      <c r="B1313" s="341"/>
      <c r="C1313" s="341"/>
      <c r="D1313" s="341"/>
      <c r="E1313" s="341"/>
      <c r="F1313" s="341"/>
      <c r="G1313" s="341"/>
      <c r="H1313" s="341"/>
      <c r="I1313" s="341"/>
      <c r="J1313" s="298"/>
      <c r="K1313" s="298"/>
      <c r="L1313" s="298"/>
      <c r="M1313" s="298"/>
      <c r="N1313" s="298"/>
      <c r="O1313" s="298"/>
      <c r="P1313" s="298"/>
      <c r="Q1313" s="298"/>
      <c r="R1313" s="298"/>
      <c r="S1313" s="298"/>
      <c r="T1313" s="298"/>
      <c r="U1313" s="298"/>
      <c r="V1313" s="298"/>
      <c r="W1313" s="298"/>
      <c r="X1313" s="298"/>
      <c r="Y1313" s="298"/>
      <c r="Z1313" s="298"/>
      <c r="AA1313" s="298"/>
      <c r="AB1313" s="298"/>
      <c r="AC1313" s="298"/>
      <c r="AD1313" s="298"/>
      <c r="AE1313" s="298"/>
      <c r="AF1313" s="298"/>
      <c r="AG1313" s="298"/>
      <c r="AH1313" s="298"/>
      <c r="AI1313" s="298"/>
      <c r="AJ1313" s="298"/>
      <c r="AK1313" s="298"/>
      <c r="AL1313" s="298"/>
      <c r="AM1313" s="298"/>
      <c r="AN1313" s="298"/>
      <c r="AO1313" s="298"/>
      <c r="AP1313" s="298"/>
      <c r="AQ1313" s="298"/>
      <c r="AR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</row>
    <row r="1314" spans="2:60" x14ac:dyDescent="0.2">
      <c r="B1314" s="341"/>
      <c r="C1314" s="341"/>
      <c r="D1314" s="341"/>
      <c r="E1314" s="341"/>
      <c r="F1314" s="341"/>
      <c r="G1314" s="341"/>
      <c r="H1314" s="341"/>
      <c r="I1314" s="341"/>
      <c r="J1314" s="298"/>
      <c r="K1314" s="298"/>
      <c r="L1314" s="298"/>
      <c r="M1314" s="298"/>
      <c r="N1314" s="298"/>
      <c r="O1314" s="298"/>
      <c r="P1314" s="298"/>
      <c r="Q1314" s="298"/>
      <c r="R1314" s="298"/>
      <c r="S1314" s="298"/>
      <c r="T1314" s="298"/>
      <c r="U1314" s="298"/>
      <c r="V1314" s="298"/>
      <c r="W1314" s="298"/>
      <c r="X1314" s="298"/>
      <c r="Y1314" s="298"/>
      <c r="Z1314" s="298"/>
      <c r="AA1314" s="298"/>
      <c r="AB1314" s="298"/>
      <c r="AC1314" s="298"/>
      <c r="AD1314" s="298"/>
      <c r="AE1314" s="298"/>
      <c r="AF1314" s="298"/>
      <c r="AG1314" s="298"/>
      <c r="AH1314" s="298"/>
      <c r="AI1314" s="298"/>
      <c r="AJ1314" s="298"/>
      <c r="AK1314" s="298"/>
      <c r="AL1314" s="298"/>
      <c r="AM1314" s="298"/>
      <c r="AN1314" s="298"/>
      <c r="AO1314" s="298"/>
      <c r="AP1314" s="298"/>
      <c r="AQ1314" s="298"/>
      <c r="AR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</row>
    <row r="1315" spans="2:60" x14ac:dyDescent="0.2">
      <c r="B1315" s="341"/>
      <c r="C1315" s="341"/>
      <c r="D1315" s="341"/>
      <c r="E1315" s="341"/>
      <c r="F1315" s="341"/>
      <c r="G1315" s="341"/>
      <c r="H1315" s="341"/>
      <c r="I1315" s="341"/>
      <c r="J1315" s="298"/>
      <c r="K1315" s="298"/>
      <c r="L1315" s="298"/>
      <c r="M1315" s="298"/>
      <c r="N1315" s="298"/>
      <c r="O1315" s="298"/>
      <c r="P1315" s="298"/>
      <c r="Q1315" s="298"/>
      <c r="R1315" s="298"/>
      <c r="S1315" s="298"/>
      <c r="T1315" s="298"/>
      <c r="U1315" s="298"/>
      <c r="V1315" s="298"/>
      <c r="W1315" s="298"/>
      <c r="X1315" s="298"/>
      <c r="Y1315" s="298"/>
      <c r="Z1315" s="298"/>
      <c r="AA1315" s="298"/>
      <c r="AB1315" s="298"/>
      <c r="AC1315" s="298"/>
      <c r="AD1315" s="298"/>
      <c r="AE1315" s="298"/>
      <c r="AF1315" s="298"/>
      <c r="AG1315" s="298"/>
      <c r="AH1315" s="298"/>
      <c r="AI1315" s="298"/>
      <c r="AJ1315" s="298"/>
      <c r="AK1315" s="298"/>
      <c r="AL1315" s="298"/>
      <c r="AM1315" s="298"/>
      <c r="AN1315" s="298"/>
      <c r="AO1315" s="298"/>
      <c r="AP1315" s="298"/>
      <c r="AQ1315" s="298"/>
      <c r="AR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</row>
    <row r="1316" spans="2:60" x14ac:dyDescent="0.2">
      <c r="B1316" s="341"/>
      <c r="C1316" s="341"/>
      <c r="D1316" s="341"/>
      <c r="E1316" s="341"/>
      <c r="F1316" s="341"/>
      <c r="G1316" s="341"/>
      <c r="H1316" s="341"/>
      <c r="I1316" s="341"/>
      <c r="J1316" s="298"/>
      <c r="K1316" s="298"/>
      <c r="L1316" s="298"/>
      <c r="M1316" s="298"/>
      <c r="N1316" s="298"/>
      <c r="O1316" s="298"/>
      <c r="P1316" s="298"/>
      <c r="Q1316" s="298"/>
      <c r="R1316" s="298"/>
      <c r="S1316" s="298"/>
      <c r="T1316" s="298"/>
      <c r="U1316" s="298"/>
      <c r="V1316" s="298"/>
      <c r="W1316" s="298"/>
      <c r="X1316" s="298"/>
      <c r="Y1316" s="298"/>
      <c r="Z1316" s="298"/>
      <c r="AA1316" s="298"/>
      <c r="AB1316" s="298"/>
      <c r="AC1316" s="298"/>
      <c r="AD1316" s="298"/>
      <c r="AE1316" s="298"/>
      <c r="AF1316" s="298"/>
      <c r="AG1316" s="298"/>
      <c r="AH1316" s="298"/>
      <c r="AI1316" s="298"/>
      <c r="AJ1316" s="298"/>
      <c r="AK1316" s="298"/>
      <c r="AL1316" s="298"/>
      <c r="AM1316" s="298"/>
      <c r="AN1316" s="298"/>
      <c r="AO1316" s="298"/>
      <c r="AP1316" s="298"/>
      <c r="AQ1316" s="298"/>
      <c r="AR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</row>
    <row r="1317" spans="2:60" x14ac:dyDescent="0.2">
      <c r="B1317" s="341"/>
      <c r="C1317" s="341"/>
      <c r="D1317" s="341"/>
      <c r="E1317" s="341"/>
      <c r="F1317" s="341"/>
      <c r="G1317" s="341"/>
      <c r="H1317" s="341"/>
      <c r="I1317" s="341"/>
      <c r="J1317" s="298"/>
      <c r="K1317" s="298"/>
      <c r="L1317" s="298"/>
      <c r="M1317" s="298"/>
      <c r="N1317" s="298"/>
      <c r="O1317" s="298"/>
      <c r="P1317" s="298"/>
      <c r="Q1317" s="298"/>
      <c r="R1317" s="298"/>
      <c r="S1317" s="298"/>
      <c r="T1317" s="298"/>
      <c r="U1317" s="298"/>
      <c r="V1317" s="298"/>
      <c r="W1317" s="298"/>
      <c r="X1317" s="298"/>
      <c r="Y1317" s="298"/>
      <c r="Z1317" s="298"/>
      <c r="AA1317" s="298"/>
      <c r="AB1317" s="298"/>
      <c r="AC1317" s="298"/>
      <c r="AD1317" s="298"/>
      <c r="AE1317" s="298"/>
      <c r="AF1317" s="298"/>
      <c r="AG1317" s="298"/>
      <c r="AH1317" s="298"/>
      <c r="AI1317" s="298"/>
      <c r="AJ1317" s="298"/>
      <c r="AK1317" s="298"/>
      <c r="AL1317" s="298"/>
      <c r="AM1317" s="298"/>
      <c r="AN1317" s="298"/>
      <c r="AO1317" s="298"/>
      <c r="AP1317" s="298"/>
      <c r="AQ1317" s="298"/>
      <c r="AR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</row>
    <row r="1318" spans="2:60" x14ac:dyDescent="0.2">
      <c r="B1318" s="341"/>
      <c r="C1318" s="341"/>
      <c r="D1318" s="341"/>
      <c r="E1318" s="341"/>
      <c r="F1318" s="341"/>
      <c r="G1318" s="341"/>
      <c r="H1318" s="341"/>
      <c r="I1318" s="341"/>
      <c r="J1318" s="298"/>
      <c r="K1318" s="298"/>
      <c r="L1318" s="298"/>
      <c r="M1318" s="298"/>
      <c r="N1318" s="298"/>
      <c r="O1318" s="298"/>
      <c r="P1318" s="298"/>
      <c r="Q1318" s="298"/>
      <c r="R1318" s="298"/>
      <c r="S1318" s="298"/>
      <c r="T1318" s="298"/>
      <c r="U1318" s="298"/>
      <c r="V1318" s="298"/>
      <c r="W1318" s="298"/>
      <c r="X1318" s="298"/>
      <c r="Y1318" s="298"/>
      <c r="Z1318" s="298"/>
      <c r="AA1318" s="298"/>
      <c r="AB1318" s="298"/>
      <c r="AC1318" s="298"/>
      <c r="AD1318" s="298"/>
      <c r="AE1318" s="298"/>
      <c r="AF1318" s="298"/>
      <c r="AG1318" s="298"/>
      <c r="AH1318" s="298"/>
      <c r="AI1318" s="298"/>
      <c r="AJ1318" s="298"/>
      <c r="AK1318" s="298"/>
      <c r="AL1318" s="298"/>
      <c r="AM1318" s="298"/>
      <c r="AN1318" s="298"/>
      <c r="AO1318" s="298"/>
      <c r="AP1318" s="298"/>
      <c r="AQ1318" s="298"/>
      <c r="AR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</row>
    <row r="1319" spans="2:60" x14ac:dyDescent="0.2">
      <c r="B1319" s="341"/>
      <c r="C1319" s="341"/>
      <c r="D1319" s="341"/>
      <c r="E1319" s="341"/>
      <c r="F1319" s="341"/>
      <c r="G1319" s="341"/>
      <c r="H1319" s="341"/>
      <c r="I1319" s="341"/>
      <c r="J1319" s="298"/>
      <c r="K1319" s="298"/>
      <c r="L1319" s="298"/>
      <c r="M1319" s="298"/>
      <c r="N1319" s="298"/>
      <c r="O1319" s="298"/>
      <c r="P1319" s="298"/>
      <c r="Q1319" s="298"/>
      <c r="R1319" s="298"/>
      <c r="S1319" s="298"/>
      <c r="T1319" s="298"/>
      <c r="U1319" s="298"/>
      <c r="V1319" s="298"/>
      <c r="W1319" s="298"/>
      <c r="X1319" s="298"/>
      <c r="Y1319" s="298"/>
      <c r="Z1319" s="298"/>
      <c r="AA1319" s="298"/>
      <c r="AB1319" s="298"/>
      <c r="AC1319" s="298"/>
      <c r="AD1319" s="298"/>
      <c r="AE1319" s="298"/>
      <c r="AF1319" s="298"/>
      <c r="AG1319" s="298"/>
      <c r="AH1319" s="298"/>
      <c r="AI1319" s="298"/>
      <c r="AJ1319" s="298"/>
      <c r="AK1319" s="298"/>
      <c r="AL1319" s="298"/>
      <c r="AM1319" s="298"/>
      <c r="AN1319" s="298"/>
      <c r="AO1319" s="298"/>
      <c r="AP1319" s="298"/>
      <c r="AQ1319" s="298"/>
      <c r="AR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</row>
    <row r="1320" spans="2:60" x14ac:dyDescent="0.2">
      <c r="B1320" s="341"/>
      <c r="C1320" s="341"/>
      <c r="D1320" s="341"/>
      <c r="E1320" s="341"/>
      <c r="F1320" s="341"/>
      <c r="G1320" s="341"/>
      <c r="H1320" s="341"/>
      <c r="I1320" s="341"/>
      <c r="J1320" s="298"/>
      <c r="K1320" s="298"/>
      <c r="L1320" s="298"/>
      <c r="M1320" s="298"/>
      <c r="N1320" s="298"/>
      <c r="O1320" s="298"/>
      <c r="P1320" s="298"/>
      <c r="Q1320" s="298"/>
      <c r="R1320" s="298"/>
      <c r="S1320" s="298"/>
      <c r="T1320" s="298"/>
      <c r="U1320" s="298"/>
      <c r="V1320" s="298"/>
      <c r="W1320" s="298"/>
      <c r="X1320" s="298"/>
      <c r="Y1320" s="298"/>
      <c r="Z1320" s="298"/>
      <c r="AA1320" s="298"/>
      <c r="AB1320" s="298"/>
      <c r="AC1320" s="298"/>
      <c r="AD1320" s="298"/>
      <c r="AE1320" s="298"/>
      <c r="AF1320" s="298"/>
      <c r="AG1320" s="298"/>
      <c r="AH1320" s="298"/>
      <c r="AI1320" s="298"/>
      <c r="AJ1320" s="298"/>
      <c r="AK1320" s="298"/>
      <c r="AL1320" s="298"/>
      <c r="AM1320" s="298"/>
      <c r="AN1320" s="298"/>
      <c r="AO1320" s="298"/>
      <c r="AP1320" s="298"/>
      <c r="AQ1320" s="298"/>
      <c r="AR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</row>
    <row r="1321" spans="2:60" x14ac:dyDescent="0.2">
      <c r="B1321" s="341"/>
      <c r="C1321" s="341"/>
      <c r="D1321" s="341"/>
      <c r="E1321" s="341"/>
      <c r="F1321" s="341"/>
      <c r="G1321" s="341"/>
      <c r="H1321" s="341"/>
      <c r="I1321" s="341"/>
      <c r="J1321" s="298"/>
      <c r="K1321" s="298"/>
      <c r="L1321" s="298"/>
      <c r="M1321" s="298"/>
      <c r="N1321" s="298"/>
      <c r="O1321" s="298"/>
      <c r="P1321" s="298"/>
      <c r="Q1321" s="298"/>
      <c r="R1321" s="298"/>
      <c r="S1321" s="298"/>
      <c r="T1321" s="298"/>
      <c r="U1321" s="298"/>
      <c r="V1321" s="298"/>
      <c r="W1321" s="298"/>
      <c r="X1321" s="298"/>
      <c r="Y1321" s="298"/>
      <c r="Z1321" s="298"/>
      <c r="AA1321" s="298"/>
      <c r="AB1321" s="298"/>
      <c r="AC1321" s="298"/>
      <c r="AD1321" s="298"/>
      <c r="AE1321" s="298"/>
      <c r="AF1321" s="298"/>
      <c r="AG1321" s="298"/>
      <c r="AH1321" s="298"/>
      <c r="AI1321" s="298"/>
      <c r="AJ1321" s="298"/>
      <c r="AK1321" s="298"/>
      <c r="AL1321" s="298"/>
      <c r="AM1321" s="298"/>
      <c r="AN1321" s="298"/>
      <c r="AO1321" s="298"/>
      <c r="AP1321" s="298"/>
      <c r="AQ1321" s="298"/>
      <c r="AR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</row>
    <row r="1322" spans="2:60" x14ac:dyDescent="0.2">
      <c r="B1322" s="341"/>
      <c r="C1322" s="341"/>
      <c r="D1322" s="341"/>
      <c r="E1322" s="341"/>
      <c r="F1322" s="341"/>
      <c r="G1322" s="341"/>
      <c r="H1322" s="341"/>
      <c r="I1322" s="341"/>
      <c r="J1322" s="298"/>
      <c r="K1322" s="298"/>
      <c r="L1322" s="298"/>
      <c r="M1322" s="298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8"/>
      <c r="Y1322" s="298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8"/>
      <c r="AK1322" s="298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</row>
    <row r="1323" spans="2:60" x14ac:dyDescent="0.2">
      <c r="B1323" s="341"/>
      <c r="C1323" s="341"/>
      <c r="D1323" s="341"/>
      <c r="E1323" s="341"/>
      <c r="F1323" s="341"/>
      <c r="G1323" s="341"/>
      <c r="H1323" s="341"/>
      <c r="I1323" s="341"/>
      <c r="J1323" s="298"/>
      <c r="K1323" s="298"/>
      <c r="L1323" s="298"/>
      <c r="M1323" s="298"/>
      <c r="N1323" s="298"/>
      <c r="O1323" s="298"/>
      <c r="P1323" s="298"/>
      <c r="Q1323" s="298"/>
      <c r="R1323" s="298"/>
      <c r="S1323" s="298"/>
      <c r="T1323" s="298"/>
      <c r="U1323" s="298"/>
      <c r="V1323" s="298"/>
      <c r="W1323" s="298"/>
      <c r="X1323" s="298"/>
      <c r="Y1323" s="298"/>
      <c r="Z1323" s="298"/>
      <c r="AA1323" s="298"/>
      <c r="AB1323" s="298"/>
      <c r="AC1323" s="298"/>
      <c r="AD1323" s="298"/>
      <c r="AE1323" s="298"/>
      <c r="AF1323" s="298"/>
      <c r="AG1323" s="298"/>
      <c r="AH1323" s="298"/>
      <c r="AI1323" s="298"/>
      <c r="AJ1323" s="298"/>
      <c r="AK1323" s="298"/>
      <c r="AL1323" s="298"/>
      <c r="AM1323" s="298"/>
      <c r="AN1323" s="298"/>
      <c r="AO1323" s="298"/>
      <c r="AP1323" s="298"/>
      <c r="AQ1323" s="298"/>
      <c r="AR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</row>
    <row r="1324" spans="2:60" x14ac:dyDescent="0.2">
      <c r="B1324" s="341"/>
      <c r="C1324" s="341"/>
      <c r="D1324" s="341"/>
      <c r="E1324" s="341"/>
      <c r="F1324" s="341"/>
      <c r="G1324" s="341"/>
      <c r="H1324" s="341"/>
      <c r="I1324" s="341"/>
      <c r="J1324" s="298"/>
      <c r="K1324" s="298"/>
      <c r="L1324" s="298"/>
      <c r="M1324" s="298"/>
      <c r="N1324" s="298"/>
      <c r="O1324" s="298"/>
      <c r="P1324" s="298"/>
      <c r="Q1324" s="298"/>
      <c r="R1324" s="298"/>
      <c r="S1324" s="298"/>
      <c r="T1324" s="298"/>
      <c r="U1324" s="298"/>
      <c r="V1324" s="298"/>
      <c r="W1324" s="298"/>
      <c r="X1324" s="298"/>
      <c r="Y1324" s="298"/>
      <c r="Z1324" s="298"/>
      <c r="AA1324" s="298"/>
      <c r="AB1324" s="298"/>
      <c r="AC1324" s="298"/>
      <c r="AD1324" s="298"/>
      <c r="AE1324" s="298"/>
      <c r="AF1324" s="298"/>
      <c r="AG1324" s="298"/>
      <c r="AH1324" s="298"/>
      <c r="AI1324" s="298"/>
      <c r="AJ1324" s="298"/>
      <c r="AK1324" s="298"/>
      <c r="AL1324" s="298"/>
      <c r="AM1324" s="298"/>
      <c r="AN1324" s="298"/>
      <c r="AO1324" s="298"/>
      <c r="AP1324" s="298"/>
      <c r="AQ1324" s="298"/>
      <c r="AR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</row>
    <row r="1325" spans="2:60" x14ac:dyDescent="0.2">
      <c r="B1325" s="341"/>
      <c r="C1325" s="341"/>
      <c r="D1325" s="341"/>
      <c r="E1325" s="341"/>
      <c r="F1325" s="341"/>
      <c r="G1325" s="341"/>
      <c r="H1325" s="341"/>
      <c r="I1325" s="341"/>
      <c r="J1325" s="298"/>
      <c r="K1325" s="298"/>
      <c r="L1325" s="298"/>
      <c r="M1325" s="298"/>
      <c r="N1325" s="298"/>
      <c r="O1325" s="298"/>
      <c r="P1325" s="298"/>
      <c r="Q1325" s="298"/>
      <c r="R1325" s="298"/>
      <c r="S1325" s="298"/>
      <c r="T1325" s="298"/>
      <c r="U1325" s="298"/>
      <c r="V1325" s="298"/>
      <c r="W1325" s="298"/>
      <c r="X1325" s="298"/>
      <c r="Y1325" s="298"/>
      <c r="Z1325" s="298"/>
      <c r="AA1325" s="298"/>
      <c r="AB1325" s="298"/>
      <c r="AC1325" s="298"/>
      <c r="AD1325" s="298"/>
      <c r="AE1325" s="298"/>
      <c r="AF1325" s="298"/>
      <c r="AG1325" s="298"/>
      <c r="AH1325" s="298"/>
      <c r="AI1325" s="298"/>
      <c r="AJ1325" s="298"/>
      <c r="AK1325" s="298"/>
      <c r="AL1325" s="298"/>
      <c r="AM1325" s="298"/>
      <c r="AN1325" s="298"/>
      <c r="AO1325" s="298"/>
      <c r="AP1325" s="298"/>
      <c r="AQ1325" s="298"/>
      <c r="AR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</row>
    <row r="1326" spans="2:60" x14ac:dyDescent="0.2">
      <c r="B1326" s="341"/>
      <c r="C1326" s="341"/>
      <c r="D1326" s="341"/>
      <c r="E1326" s="341"/>
      <c r="F1326" s="341"/>
      <c r="G1326" s="341"/>
      <c r="H1326" s="341"/>
      <c r="I1326" s="341"/>
      <c r="J1326" s="298"/>
      <c r="K1326" s="298"/>
      <c r="L1326" s="298"/>
      <c r="M1326" s="298"/>
      <c r="N1326" s="298"/>
      <c r="O1326" s="298"/>
      <c r="P1326" s="298"/>
      <c r="Q1326" s="298"/>
      <c r="R1326" s="298"/>
      <c r="S1326" s="298"/>
      <c r="T1326" s="298"/>
      <c r="U1326" s="298"/>
      <c r="V1326" s="298"/>
      <c r="W1326" s="298"/>
      <c r="X1326" s="298"/>
      <c r="Y1326" s="298"/>
      <c r="Z1326" s="298"/>
      <c r="AA1326" s="298"/>
      <c r="AB1326" s="298"/>
      <c r="AC1326" s="298"/>
      <c r="AD1326" s="298"/>
      <c r="AE1326" s="298"/>
      <c r="AF1326" s="298"/>
      <c r="AG1326" s="298"/>
      <c r="AH1326" s="298"/>
      <c r="AI1326" s="298"/>
      <c r="AJ1326" s="298"/>
      <c r="AK1326" s="298"/>
      <c r="AL1326" s="298"/>
      <c r="AM1326" s="298"/>
      <c r="AN1326" s="298"/>
      <c r="AO1326" s="298"/>
      <c r="AP1326" s="298"/>
      <c r="AQ1326" s="298"/>
      <c r="AR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</row>
    <row r="1327" spans="2:60" x14ac:dyDescent="0.2">
      <c r="B1327" s="341"/>
      <c r="C1327" s="341"/>
      <c r="D1327" s="341"/>
      <c r="E1327" s="341"/>
      <c r="F1327" s="341"/>
      <c r="G1327" s="341"/>
      <c r="H1327" s="341"/>
      <c r="I1327" s="341"/>
      <c r="J1327" s="298"/>
      <c r="K1327" s="298"/>
      <c r="L1327" s="298"/>
      <c r="M1327" s="298"/>
      <c r="N1327" s="298"/>
      <c r="O1327" s="298"/>
      <c r="P1327" s="298"/>
      <c r="Q1327" s="298"/>
      <c r="R1327" s="298"/>
      <c r="S1327" s="298"/>
      <c r="T1327" s="298"/>
      <c r="U1327" s="298"/>
      <c r="V1327" s="298"/>
      <c r="W1327" s="298"/>
      <c r="X1327" s="298"/>
      <c r="Y1327" s="298"/>
      <c r="Z1327" s="298"/>
      <c r="AA1327" s="298"/>
      <c r="AB1327" s="298"/>
      <c r="AC1327" s="298"/>
      <c r="AD1327" s="298"/>
      <c r="AE1327" s="298"/>
      <c r="AF1327" s="298"/>
      <c r="AG1327" s="298"/>
      <c r="AH1327" s="298"/>
      <c r="AI1327" s="298"/>
      <c r="AJ1327" s="298"/>
      <c r="AK1327" s="298"/>
      <c r="AL1327" s="298"/>
      <c r="AM1327" s="298"/>
      <c r="AN1327" s="298"/>
      <c r="AO1327" s="298"/>
      <c r="AP1327" s="298"/>
      <c r="AQ1327" s="298"/>
      <c r="AR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</row>
    <row r="1328" spans="2:60" x14ac:dyDescent="0.2">
      <c r="B1328" s="341"/>
      <c r="C1328" s="341"/>
      <c r="D1328" s="341"/>
      <c r="E1328" s="341"/>
      <c r="F1328" s="341"/>
      <c r="G1328" s="341"/>
      <c r="H1328" s="341"/>
      <c r="I1328" s="341"/>
      <c r="J1328" s="298"/>
      <c r="K1328" s="298"/>
      <c r="L1328" s="298"/>
      <c r="M1328" s="298"/>
      <c r="N1328" s="298"/>
      <c r="O1328" s="298"/>
      <c r="P1328" s="298"/>
      <c r="Q1328" s="298"/>
      <c r="R1328" s="298"/>
      <c r="S1328" s="298"/>
      <c r="T1328" s="298"/>
      <c r="U1328" s="298"/>
      <c r="V1328" s="298"/>
      <c r="W1328" s="298"/>
      <c r="X1328" s="298"/>
      <c r="Y1328" s="298"/>
      <c r="Z1328" s="298"/>
      <c r="AA1328" s="298"/>
      <c r="AB1328" s="298"/>
      <c r="AC1328" s="298"/>
      <c r="AD1328" s="298"/>
      <c r="AE1328" s="298"/>
      <c r="AF1328" s="298"/>
      <c r="AG1328" s="298"/>
      <c r="AH1328" s="298"/>
      <c r="AI1328" s="298"/>
      <c r="AJ1328" s="298"/>
      <c r="AK1328" s="298"/>
      <c r="AL1328" s="298"/>
      <c r="AM1328" s="298"/>
      <c r="AN1328" s="298"/>
      <c r="AO1328" s="298"/>
      <c r="AP1328" s="298"/>
      <c r="AQ1328" s="298"/>
      <c r="AR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</row>
    <row r="1329" spans="2:60" x14ac:dyDescent="0.2">
      <c r="B1329" s="341"/>
      <c r="C1329" s="341"/>
      <c r="D1329" s="341"/>
      <c r="E1329" s="341"/>
      <c r="F1329" s="341"/>
      <c r="G1329" s="341"/>
      <c r="H1329" s="341"/>
      <c r="I1329" s="341"/>
      <c r="J1329" s="298"/>
      <c r="K1329" s="298"/>
      <c r="L1329" s="298"/>
      <c r="M1329" s="298"/>
      <c r="N1329" s="298"/>
      <c r="O1329" s="298"/>
      <c r="P1329" s="298"/>
      <c r="Q1329" s="298"/>
      <c r="R1329" s="298"/>
      <c r="S1329" s="298"/>
      <c r="T1329" s="298"/>
      <c r="U1329" s="298"/>
      <c r="V1329" s="298"/>
      <c r="W1329" s="298"/>
      <c r="X1329" s="298"/>
      <c r="Y1329" s="298"/>
      <c r="Z1329" s="298"/>
      <c r="AA1329" s="298"/>
      <c r="AB1329" s="298"/>
      <c r="AC1329" s="298"/>
      <c r="AD1329" s="298"/>
      <c r="AE1329" s="298"/>
      <c r="AF1329" s="298"/>
      <c r="AG1329" s="298"/>
      <c r="AH1329" s="298"/>
      <c r="AI1329" s="298"/>
      <c r="AJ1329" s="298"/>
      <c r="AK1329" s="298"/>
      <c r="AL1329" s="298"/>
      <c r="AM1329" s="298"/>
      <c r="AN1329" s="298"/>
      <c r="AO1329" s="298"/>
      <c r="AP1329" s="298"/>
      <c r="AQ1329" s="298"/>
      <c r="AR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</row>
    <row r="1330" spans="2:60" x14ac:dyDescent="0.2">
      <c r="B1330" s="341"/>
      <c r="C1330" s="341"/>
      <c r="D1330" s="341"/>
      <c r="E1330" s="341"/>
      <c r="F1330" s="341"/>
      <c r="G1330" s="341"/>
      <c r="H1330" s="341"/>
      <c r="I1330" s="341"/>
      <c r="J1330" s="298"/>
      <c r="K1330" s="298"/>
      <c r="L1330" s="298"/>
      <c r="M1330" s="298"/>
      <c r="N1330" s="298"/>
      <c r="O1330" s="298"/>
      <c r="P1330" s="298"/>
      <c r="Q1330" s="298"/>
      <c r="R1330" s="298"/>
      <c r="S1330" s="298"/>
      <c r="T1330" s="298"/>
      <c r="U1330" s="298"/>
      <c r="V1330" s="298"/>
      <c r="W1330" s="298"/>
      <c r="X1330" s="298"/>
      <c r="Y1330" s="298"/>
      <c r="Z1330" s="298"/>
      <c r="AA1330" s="298"/>
      <c r="AB1330" s="298"/>
      <c r="AC1330" s="298"/>
      <c r="AD1330" s="298"/>
      <c r="AE1330" s="298"/>
      <c r="AF1330" s="298"/>
      <c r="AG1330" s="298"/>
      <c r="AH1330" s="298"/>
      <c r="AI1330" s="298"/>
      <c r="AJ1330" s="298"/>
      <c r="AK1330" s="298"/>
      <c r="AL1330" s="298"/>
      <c r="AM1330" s="298"/>
      <c r="AN1330" s="298"/>
      <c r="AO1330" s="298"/>
      <c r="AP1330" s="298"/>
      <c r="AQ1330" s="298"/>
      <c r="AR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</row>
    <row r="1331" spans="2:60" x14ac:dyDescent="0.2">
      <c r="B1331" s="341"/>
      <c r="C1331" s="341"/>
      <c r="D1331" s="341"/>
      <c r="E1331" s="341"/>
      <c r="F1331" s="341"/>
      <c r="G1331" s="341"/>
      <c r="H1331" s="341"/>
      <c r="I1331" s="341"/>
      <c r="J1331" s="298"/>
      <c r="K1331" s="298"/>
      <c r="L1331" s="298"/>
      <c r="M1331" s="298"/>
      <c r="N1331" s="298"/>
      <c r="O1331" s="298"/>
      <c r="P1331" s="298"/>
      <c r="Q1331" s="298"/>
      <c r="R1331" s="298"/>
      <c r="S1331" s="298"/>
      <c r="T1331" s="298"/>
      <c r="U1331" s="298"/>
      <c r="V1331" s="298"/>
      <c r="W1331" s="298"/>
      <c r="X1331" s="298"/>
      <c r="Y1331" s="298"/>
      <c r="Z1331" s="298"/>
      <c r="AA1331" s="298"/>
      <c r="AB1331" s="298"/>
      <c r="AC1331" s="298"/>
      <c r="AD1331" s="298"/>
      <c r="AE1331" s="298"/>
      <c r="AF1331" s="298"/>
      <c r="AG1331" s="298"/>
      <c r="AH1331" s="298"/>
      <c r="AI1331" s="298"/>
      <c r="AJ1331" s="298"/>
      <c r="AK1331" s="298"/>
      <c r="AL1331" s="298"/>
      <c r="AM1331" s="298"/>
      <c r="AN1331" s="298"/>
      <c r="AO1331" s="298"/>
      <c r="AP1331" s="298"/>
      <c r="AQ1331" s="298"/>
      <c r="AR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</row>
    <row r="1332" spans="2:60" x14ac:dyDescent="0.2">
      <c r="B1332" s="341"/>
      <c r="C1332" s="341"/>
      <c r="D1332" s="341"/>
      <c r="E1332" s="341"/>
      <c r="F1332" s="341"/>
      <c r="G1332" s="341"/>
      <c r="H1332" s="341"/>
      <c r="I1332" s="341"/>
      <c r="J1332" s="298"/>
      <c r="K1332" s="298"/>
      <c r="L1332" s="298"/>
      <c r="M1332" s="298"/>
      <c r="N1332" s="298"/>
      <c r="O1332" s="298"/>
      <c r="P1332" s="298"/>
      <c r="Q1332" s="298"/>
      <c r="R1332" s="298"/>
      <c r="S1332" s="298"/>
      <c r="T1332" s="298"/>
      <c r="U1332" s="298"/>
      <c r="V1332" s="298"/>
      <c r="W1332" s="298"/>
      <c r="X1332" s="298"/>
      <c r="Y1332" s="298"/>
      <c r="Z1332" s="298"/>
      <c r="AA1332" s="298"/>
      <c r="AB1332" s="298"/>
      <c r="AC1332" s="298"/>
      <c r="AD1332" s="298"/>
      <c r="AE1332" s="298"/>
      <c r="AF1332" s="298"/>
      <c r="AG1332" s="298"/>
      <c r="AH1332" s="298"/>
      <c r="AI1332" s="298"/>
      <c r="AJ1332" s="298"/>
      <c r="AK1332" s="298"/>
      <c r="AL1332" s="298"/>
      <c r="AM1332" s="298"/>
      <c r="AN1332" s="298"/>
      <c r="AO1332" s="298"/>
      <c r="AP1332" s="298"/>
      <c r="AQ1332" s="298"/>
      <c r="AR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</row>
    <row r="1333" spans="2:60" x14ac:dyDescent="0.2">
      <c r="B1333" s="341"/>
      <c r="C1333" s="341"/>
      <c r="D1333" s="341"/>
      <c r="E1333" s="341"/>
      <c r="F1333" s="341"/>
      <c r="G1333" s="341"/>
      <c r="H1333" s="341"/>
      <c r="I1333" s="341"/>
      <c r="J1333" s="298"/>
      <c r="K1333" s="298"/>
      <c r="L1333" s="298"/>
      <c r="M1333" s="298"/>
      <c r="N1333" s="298"/>
      <c r="O1333" s="298"/>
      <c r="P1333" s="298"/>
      <c r="Q1333" s="298"/>
      <c r="R1333" s="298"/>
      <c r="S1333" s="298"/>
      <c r="T1333" s="298"/>
      <c r="U1333" s="298"/>
      <c r="V1333" s="298"/>
      <c r="W1333" s="298"/>
      <c r="X1333" s="298"/>
      <c r="Y1333" s="298"/>
      <c r="Z1333" s="298"/>
      <c r="AA1333" s="298"/>
      <c r="AB1333" s="298"/>
      <c r="AC1333" s="298"/>
      <c r="AD1333" s="298"/>
      <c r="AE1333" s="298"/>
      <c r="AF1333" s="298"/>
      <c r="AG1333" s="298"/>
      <c r="AH1333" s="298"/>
      <c r="AI1333" s="298"/>
      <c r="AJ1333" s="298"/>
      <c r="AK1333" s="298"/>
      <c r="AL1333" s="298"/>
      <c r="AM1333" s="298"/>
      <c r="AN1333" s="298"/>
      <c r="AO1333" s="298"/>
      <c r="AP1333" s="298"/>
      <c r="AQ1333" s="298"/>
      <c r="AR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</row>
    <row r="1334" spans="2:60" x14ac:dyDescent="0.2">
      <c r="B1334" s="341"/>
      <c r="C1334" s="341"/>
      <c r="D1334" s="341"/>
      <c r="E1334" s="341"/>
      <c r="F1334" s="341"/>
      <c r="G1334" s="341"/>
      <c r="H1334" s="341"/>
      <c r="I1334" s="341"/>
      <c r="J1334" s="298"/>
      <c r="K1334" s="298"/>
      <c r="L1334" s="298"/>
      <c r="M1334" s="298"/>
      <c r="N1334" s="298"/>
      <c r="O1334" s="298"/>
      <c r="P1334" s="298"/>
      <c r="Q1334" s="298"/>
      <c r="R1334" s="298"/>
      <c r="S1334" s="298"/>
      <c r="T1334" s="298"/>
      <c r="U1334" s="298"/>
      <c r="V1334" s="298"/>
      <c r="W1334" s="298"/>
      <c r="X1334" s="298"/>
      <c r="Y1334" s="298"/>
      <c r="Z1334" s="298"/>
      <c r="AA1334" s="298"/>
      <c r="AB1334" s="298"/>
      <c r="AC1334" s="298"/>
      <c r="AD1334" s="298"/>
      <c r="AE1334" s="298"/>
      <c r="AF1334" s="298"/>
      <c r="AG1334" s="298"/>
      <c r="AH1334" s="298"/>
      <c r="AI1334" s="298"/>
      <c r="AJ1334" s="298"/>
      <c r="AK1334" s="298"/>
      <c r="AL1334" s="298"/>
      <c r="AM1334" s="298"/>
      <c r="AN1334" s="298"/>
      <c r="AO1334" s="298"/>
      <c r="AP1334" s="298"/>
      <c r="AQ1334" s="298"/>
      <c r="AR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</row>
    <row r="1335" spans="2:60" x14ac:dyDescent="0.2">
      <c r="B1335" s="341"/>
      <c r="C1335" s="341"/>
      <c r="D1335" s="341"/>
      <c r="E1335" s="341"/>
      <c r="F1335" s="341"/>
      <c r="G1335" s="341"/>
      <c r="H1335" s="341"/>
      <c r="I1335" s="341"/>
      <c r="J1335" s="298"/>
      <c r="K1335" s="298"/>
      <c r="L1335" s="298"/>
      <c r="M1335" s="298"/>
      <c r="N1335" s="298"/>
      <c r="O1335" s="298"/>
      <c r="P1335" s="298"/>
      <c r="Q1335" s="298"/>
      <c r="R1335" s="298"/>
      <c r="S1335" s="298"/>
      <c r="T1335" s="298"/>
      <c r="U1335" s="298"/>
      <c r="V1335" s="298"/>
      <c r="W1335" s="298"/>
      <c r="X1335" s="298"/>
      <c r="Y1335" s="298"/>
      <c r="Z1335" s="298"/>
      <c r="AA1335" s="298"/>
      <c r="AB1335" s="298"/>
      <c r="AC1335" s="298"/>
      <c r="AD1335" s="298"/>
      <c r="AE1335" s="298"/>
      <c r="AF1335" s="298"/>
      <c r="AG1335" s="298"/>
      <c r="AH1335" s="298"/>
      <c r="AI1335" s="298"/>
      <c r="AJ1335" s="298"/>
      <c r="AK1335" s="298"/>
      <c r="AL1335" s="298"/>
      <c r="AM1335" s="298"/>
      <c r="AN1335" s="298"/>
      <c r="AO1335" s="298"/>
      <c r="AP1335" s="298"/>
      <c r="AQ1335" s="298"/>
      <c r="AR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</row>
    <row r="1336" spans="2:60" x14ac:dyDescent="0.2">
      <c r="B1336" s="341"/>
      <c r="C1336" s="341"/>
      <c r="D1336" s="341"/>
      <c r="E1336" s="341"/>
      <c r="F1336" s="341"/>
      <c r="G1336" s="341"/>
      <c r="H1336" s="341"/>
      <c r="I1336" s="341"/>
      <c r="J1336" s="298"/>
      <c r="K1336" s="298"/>
      <c r="L1336" s="298"/>
      <c r="M1336" s="298"/>
      <c r="N1336" s="298"/>
      <c r="O1336" s="298"/>
      <c r="P1336" s="298"/>
      <c r="Q1336" s="298"/>
      <c r="R1336" s="298"/>
      <c r="S1336" s="298"/>
      <c r="T1336" s="298"/>
      <c r="U1336" s="298"/>
      <c r="V1336" s="298"/>
      <c r="W1336" s="298"/>
      <c r="X1336" s="298"/>
      <c r="Y1336" s="298"/>
      <c r="Z1336" s="298"/>
      <c r="AA1336" s="298"/>
      <c r="AB1336" s="298"/>
      <c r="AC1336" s="298"/>
      <c r="AD1336" s="298"/>
      <c r="AE1336" s="298"/>
      <c r="AF1336" s="298"/>
      <c r="AG1336" s="298"/>
      <c r="AH1336" s="298"/>
      <c r="AI1336" s="298"/>
      <c r="AJ1336" s="298"/>
      <c r="AK1336" s="298"/>
      <c r="AL1336" s="298"/>
      <c r="AM1336" s="298"/>
      <c r="AN1336" s="298"/>
      <c r="AO1336" s="298"/>
      <c r="AP1336" s="298"/>
      <c r="AQ1336" s="298"/>
      <c r="AR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</row>
    <row r="1337" spans="2:60" x14ac:dyDescent="0.2">
      <c r="B1337" s="341"/>
      <c r="C1337" s="341"/>
      <c r="D1337" s="341"/>
      <c r="E1337" s="341"/>
      <c r="F1337" s="341"/>
      <c r="G1337" s="341"/>
      <c r="H1337" s="341"/>
      <c r="I1337" s="341"/>
      <c r="J1337" s="298"/>
      <c r="K1337" s="298"/>
      <c r="L1337" s="298"/>
      <c r="M1337" s="298"/>
      <c r="N1337" s="298"/>
      <c r="O1337" s="298"/>
      <c r="P1337" s="298"/>
      <c r="Q1337" s="298"/>
      <c r="R1337" s="298"/>
      <c r="S1337" s="298"/>
      <c r="T1337" s="298"/>
      <c r="U1337" s="298"/>
      <c r="V1337" s="298"/>
      <c r="W1337" s="298"/>
      <c r="X1337" s="298"/>
      <c r="Y1337" s="298"/>
      <c r="Z1337" s="298"/>
      <c r="AA1337" s="298"/>
      <c r="AB1337" s="298"/>
      <c r="AC1337" s="298"/>
      <c r="AD1337" s="298"/>
      <c r="AE1337" s="298"/>
      <c r="AF1337" s="298"/>
      <c r="AG1337" s="298"/>
      <c r="AH1337" s="298"/>
      <c r="AI1337" s="298"/>
      <c r="AJ1337" s="298"/>
      <c r="AK1337" s="298"/>
      <c r="AL1337" s="298"/>
      <c r="AM1337" s="298"/>
      <c r="AN1337" s="298"/>
      <c r="AO1337" s="298"/>
      <c r="AP1337" s="298"/>
      <c r="AQ1337" s="298"/>
      <c r="AR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</row>
    <row r="1338" spans="2:60" x14ac:dyDescent="0.2">
      <c r="B1338" s="341"/>
      <c r="C1338" s="341"/>
      <c r="D1338" s="341"/>
      <c r="E1338" s="341"/>
      <c r="F1338" s="341"/>
      <c r="G1338" s="341"/>
      <c r="H1338" s="341"/>
      <c r="I1338" s="341"/>
      <c r="J1338" s="298"/>
      <c r="K1338" s="298"/>
      <c r="L1338" s="298"/>
      <c r="M1338" s="298"/>
      <c r="N1338" s="298"/>
      <c r="O1338" s="298"/>
      <c r="P1338" s="298"/>
      <c r="Q1338" s="298"/>
      <c r="R1338" s="298"/>
      <c r="S1338" s="298"/>
      <c r="T1338" s="298"/>
      <c r="U1338" s="298"/>
      <c r="V1338" s="298"/>
      <c r="W1338" s="298"/>
      <c r="X1338" s="298"/>
      <c r="Y1338" s="298"/>
      <c r="Z1338" s="298"/>
      <c r="AA1338" s="298"/>
      <c r="AB1338" s="298"/>
      <c r="AC1338" s="298"/>
      <c r="AD1338" s="298"/>
      <c r="AE1338" s="298"/>
      <c r="AF1338" s="298"/>
      <c r="AG1338" s="298"/>
      <c r="AH1338" s="298"/>
      <c r="AI1338" s="298"/>
      <c r="AJ1338" s="298"/>
      <c r="AK1338" s="298"/>
      <c r="AL1338" s="298"/>
      <c r="AM1338" s="298"/>
      <c r="AN1338" s="298"/>
      <c r="AO1338" s="298"/>
      <c r="AP1338" s="298"/>
      <c r="AQ1338" s="298"/>
      <c r="AR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</row>
    <row r="1339" spans="2:60" x14ac:dyDescent="0.2">
      <c r="B1339" s="341"/>
      <c r="C1339" s="341"/>
      <c r="D1339" s="341"/>
      <c r="E1339" s="341"/>
      <c r="F1339" s="341"/>
      <c r="G1339" s="341"/>
      <c r="H1339" s="341"/>
      <c r="I1339" s="341"/>
      <c r="J1339" s="298"/>
      <c r="K1339" s="298"/>
      <c r="L1339" s="298"/>
      <c r="M1339" s="298"/>
      <c r="N1339" s="298"/>
      <c r="O1339" s="298"/>
      <c r="P1339" s="298"/>
      <c r="Q1339" s="298"/>
      <c r="R1339" s="298"/>
      <c r="S1339" s="298"/>
      <c r="T1339" s="298"/>
      <c r="U1339" s="298"/>
      <c r="V1339" s="298"/>
      <c r="W1339" s="298"/>
      <c r="X1339" s="298"/>
      <c r="Y1339" s="298"/>
      <c r="Z1339" s="298"/>
      <c r="AA1339" s="298"/>
      <c r="AB1339" s="298"/>
      <c r="AC1339" s="298"/>
      <c r="AD1339" s="298"/>
      <c r="AE1339" s="298"/>
      <c r="AF1339" s="298"/>
      <c r="AG1339" s="298"/>
      <c r="AH1339" s="298"/>
      <c r="AI1339" s="298"/>
      <c r="AJ1339" s="298"/>
      <c r="AK1339" s="298"/>
      <c r="AL1339" s="298"/>
      <c r="AM1339" s="298"/>
      <c r="AN1339" s="298"/>
      <c r="AO1339" s="298"/>
      <c r="AP1339" s="298"/>
      <c r="AQ1339" s="298"/>
      <c r="AR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</row>
    <row r="1340" spans="2:60" x14ac:dyDescent="0.2">
      <c r="B1340" s="341"/>
      <c r="C1340" s="341"/>
      <c r="D1340" s="341"/>
      <c r="E1340" s="341"/>
      <c r="F1340" s="341"/>
      <c r="G1340" s="341"/>
      <c r="H1340" s="341"/>
      <c r="I1340" s="341"/>
      <c r="J1340" s="298"/>
      <c r="K1340" s="298"/>
      <c r="L1340" s="298"/>
      <c r="M1340" s="298"/>
      <c r="N1340" s="298"/>
      <c r="O1340" s="298"/>
      <c r="P1340" s="298"/>
      <c r="Q1340" s="298"/>
      <c r="R1340" s="298"/>
      <c r="S1340" s="298"/>
      <c r="T1340" s="298"/>
      <c r="U1340" s="298"/>
      <c r="V1340" s="298"/>
      <c r="W1340" s="298"/>
      <c r="X1340" s="298"/>
      <c r="Y1340" s="298"/>
      <c r="Z1340" s="298"/>
      <c r="AA1340" s="298"/>
      <c r="AB1340" s="298"/>
      <c r="AC1340" s="298"/>
      <c r="AD1340" s="298"/>
      <c r="AE1340" s="298"/>
      <c r="AF1340" s="298"/>
      <c r="AG1340" s="298"/>
      <c r="AH1340" s="298"/>
      <c r="AI1340" s="298"/>
      <c r="AJ1340" s="298"/>
      <c r="AK1340" s="298"/>
      <c r="AL1340" s="298"/>
      <c r="AM1340" s="298"/>
      <c r="AN1340" s="298"/>
      <c r="AO1340" s="298"/>
      <c r="AP1340" s="298"/>
      <c r="AQ1340" s="298"/>
      <c r="AR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</row>
    <row r="1341" spans="2:60" x14ac:dyDescent="0.2">
      <c r="B1341" s="341"/>
      <c r="C1341" s="341"/>
      <c r="D1341" s="341"/>
      <c r="E1341" s="341"/>
      <c r="F1341" s="341"/>
      <c r="G1341" s="341"/>
      <c r="H1341" s="341"/>
      <c r="I1341" s="341"/>
      <c r="J1341" s="298"/>
      <c r="K1341" s="298"/>
      <c r="L1341" s="298"/>
      <c r="M1341" s="298"/>
      <c r="N1341" s="298"/>
      <c r="O1341" s="298"/>
      <c r="P1341" s="298"/>
      <c r="Q1341" s="298"/>
      <c r="R1341" s="298"/>
      <c r="S1341" s="298"/>
      <c r="T1341" s="298"/>
      <c r="U1341" s="298"/>
      <c r="V1341" s="298"/>
      <c r="W1341" s="298"/>
      <c r="X1341" s="298"/>
      <c r="Y1341" s="298"/>
      <c r="Z1341" s="298"/>
      <c r="AA1341" s="298"/>
      <c r="AB1341" s="298"/>
      <c r="AC1341" s="298"/>
      <c r="AD1341" s="298"/>
      <c r="AE1341" s="298"/>
      <c r="AF1341" s="298"/>
      <c r="AG1341" s="298"/>
      <c r="AH1341" s="298"/>
      <c r="AI1341" s="298"/>
      <c r="AJ1341" s="298"/>
      <c r="AK1341" s="298"/>
      <c r="AL1341" s="298"/>
      <c r="AM1341" s="298"/>
      <c r="AN1341" s="298"/>
      <c r="AO1341" s="298"/>
      <c r="AP1341" s="298"/>
      <c r="AQ1341" s="298"/>
      <c r="AR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</row>
    <row r="1342" spans="2:60" x14ac:dyDescent="0.2">
      <c r="B1342" s="341"/>
      <c r="C1342" s="341"/>
      <c r="D1342" s="341"/>
      <c r="E1342" s="341"/>
      <c r="F1342" s="341"/>
      <c r="G1342" s="341"/>
      <c r="H1342" s="341"/>
      <c r="I1342" s="341"/>
      <c r="J1342" s="298"/>
      <c r="K1342" s="298"/>
      <c r="L1342" s="298"/>
      <c r="M1342" s="298"/>
      <c r="N1342" s="298"/>
      <c r="O1342" s="298"/>
      <c r="P1342" s="298"/>
      <c r="Q1342" s="298"/>
      <c r="R1342" s="298"/>
      <c r="S1342" s="298"/>
      <c r="T1342" s="298"/>
      <c r="U1342" s="298"/>
      <c r="V1342" s="298"/>
      <c r="W1342" s="298"/>
      <c r="X1342" s="298"/>
      <c r="Y1342" s="298"/>
      <c r="Z1342" s="298"/>
      <c r="AA1342" s="298"/>
      <c r="AB1342" s="298"/>
      <c r="AC1342" s="298"/>
      <c r="AD1342" s="298"/>
      <c r="AE1342" s="298"/>
      <c r="AF1342" s="298"/>
      <c r="AG1342" s="298"/>
      <c r="AH1342" s="298"/>
      <c r="AI1342" s="298"/>
      <c r="AJ1342" s="298"/>
      <c r="AK1342" s="298"/>
      <c r="AL1342" s="298"/>
      <c r="AM1342" s="298"/>
      <c r="AN1342" s="298"/>
      <c r="AO1342" s="298"/>
      <c r="AP1342" s="298"/>
      <c r="AQ1342" s="298"/>
      <c r="AR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</row>
    <row r="1343" spans="2:60" x14ac:dyDescent="0.2">
      <c r="B1343" s="341"/>
      <c r="C1343" s="341"/>
      <c r="D1343" s="341"/>
      <c r="E1343" s="341"/>
      <c r="F1343" s="341"/>
      <c r="G1343" s="341"/>
      <c r="H1343" s="341"/>
      <c r="I1343" s="341"/>
      <c r="J1343" s="298"/>
      <c r="K1343" s="298"/>
      <c r="L1343" s="298"/>
      <c r="M1343" s="298"/>
      <c r="N1343" s="298"/>
      <c r="O1343" s="298"/>
      <c r="P1343" s="298"/>
      <c r="Q1343" s="298"/>
      <c r="R1343" s="298"/>
      <c r="S1343" s="298"/>
      <c r="T1343" s="298"/>
      <c r="U1343" s="298"/>
      <c r="V1343" s="298"/>
      <c r="W1343" s="298"/>
      <c r="X1343" s="298"/>
      <c r="Y1343" s="298"/>
      <c r="Z1343" s="298"/>
      <c r="AA1343" s="298"/>
      <c r="AB1343" s="298"/>
      <c r="AC1343" s="298"/>
      <c r="AD1343" s="298"/>
      <c r="AE1343" s="298"/>
      <c r="AF1343" s="298"/>
      <c r="AG1343" s="298"/>
      <c r="AH1343" s="298"/>
      <c r="AI1343" s="298"/>
      <c r="AJ1343" s="298"/>
      <c r="AK1343" s="298"/>
      <c r="AL1343" s="298"/>
      <c r="AM1343" s="298"/>
      <c r="AN1343" s="298"/>
      <c r="AO1343" s="298"/>
      <c r="AP1343" s="298"/>
      <c r="AQ1343" s="298"/>
      <c r="AR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</row>
    <row r="1344" spans="2:60" x14ac:dyDescent="0.2">
      <c r="B1344" s="341"/>
      <c r="C1344" s="341"/>
      <c r="D1344" s="341"/>
      <c r="E1344" s="341"/>
      <c r="F1344" s="341"/>
      <c r="G1344" s="341"/>
      <c r="H1344" s="341"/>
      <c r="I1344" s="341"/>
      <c r="J1344" s="298"/>
      <c r="K1344" s="298"/>
      <c r="L1344" s="298"/>
      <c r="M1344" s="298"/>
      <c r="N1344" s="298"/>
      <c r="O1344" s="298"/>
      <c r="P1344" s="298"/>
      <c r="Q1344" s="298"/>
      <c r="R1344" s="298"/>
      <c r="S1344" s="298"/>
      <c r="T1344" s="298"/>
      <c r="U1344" s="298"/>
      <c r="V1344" s="298"/>
      <c r="W1344" s="298"/>
      <c r="X1344" s="298"/>
      <c r="Y1344" s="298"/>
      <c r="Z1344" s="298"/>
      <c r="AA1344" s="298"/>
      <c r="AB1344" s="298"/>
      <c r="AC1344" s="298"/>
      <c r="AD1344" s="298"/>
      <c r="AE1344" s="298"/>
      <c r="AF1344" s="298"/>
      <c r="AG1344" s="298"/>
      <c r="AH1344" s="298"/>
      <c r="AI1344" s="298"/>
      <c r="AJ1344" s="298"/>
      <c r="AK1344" s="298"/>
      <c r="AL1344" s="298"/>
      <c r="AM1344" s="298"/>
      <c r="AN1344" s="298"/>
      <c r="AO1344" s="298"/>
      <c r="AP1344" s="298"/>
      <c r="AQ1344" s="298"/>
      <c r="AR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</row>
    <row r="1345" spans="2:60" x14ac:dyDescent="0.2">
      <c r="B1345" s="341"/>
      <c r="C1345" s="341"/>
      <c r="D1345" s="341"/>
      <c r="E1345" s="341"/>
      <c r="F1345" s="341"/>
      <c r="G1345" s="341"/>
      <c r="H1345" s="341"/>
      <c r="I1345" s="341"/>
      <c r="J1345" s="298"/>
      <c r="K1345" s="298"/>
      <c r="L1345" s="298"/>
      <c r="M1345" s="298"/>
      <c r="N1345" s="298"/>
      <c r="O1345" s="298"/>
      <c r="P1345" s="298"/>
      <c r="Q1345" s="298"/>
      <c r="R1345" s="298"/>
      <c r="S1345" s="298"/>
      <c r="T1345" s="298"/>
      <c r="U1345" s="298"/>
      <c r="V1345" s="298"/>
      <c r="W1345" s="298"/>
      <c r="X1345" s="298"/>
      <c r="Y1345" s="298"/>
      <c r="Z1345" s="298"/>
      <c r="AA1345" s="298"/>
      <c r="AB1345" s="298"/>
      <c r="AC1345" s="298"/>
      <c r="AD1345" s="298"/>
      <c r="AE1345" s="298"/>
      <c r="AF1345" s="298"/>
      <c r="AG1345" s="298"/>
      <c r="AH1345" s="298"/>
      <c r="AI1345" s="298"/>
      <c r="AJ1345" s="298"/>
      <c r="AK1345" s="298"/>
      <c r="AL1345" s="298"/>
      <c r="AM1345" s="298"/>
      <c r="AN1345" s="298"/>
      <c r="AO1345" s="298"/>
      <c r="AP1345" s="298"/>
      <c r="AQ1345" s="298"/>
      <c r="AR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</row>
    <row r="1346" spans="2:60" x14ac:dyDescent="0.2">
      <c r="B1346" s="341"/>
      <c r="C1346" s="341"/>
      <c r="D1346" s="341"/>
      <c r="E1346" s="341"/>
      <c r="F1346" s="341"/>
      <c r="G1346" s="341"/>
      <c r="H1346" s="341"/>
      <c r="I1346" s="341"/>
      <c r="J1346" s="298"/>
      <c r="K1346" s="298"/>
      <c r="L1346" s="298"/>
      <c r="M1346" s="298"/>
      <c r="N1346" s="298"/>
      <c r="O1346" s="298"/>
      <c r="P1346" s="298"/>
      <c r="Q1346" s="298"/>
      <c r="R1346" s="298"/>
      <c r="S1346" s="298"/>
      <c r="T1346" s="298"/>
      <c r="U1346" s="298"/>
      <c r="V1346" s="298"/>
      <c r="W1346" s="298"/>
      <c r="X1346" s="298"/>
      <c r="Y1346" s="298"/>
      <c r="Z1346" s="298"/>
      <c r="AA1346" s="298"/>
      <c r="AB1346" s="298"/>
      <c r="AC1346" s="298"/>
      <c r="AD1346" s="298"/>
      <c r="AE1346" s="298"/>
      <c r="AF1346" s="298"/>
      <c r="AG1346" s="298"/>
      <c r="AH1346" s="298"/>
      <c r="AI1346" s="298"/>
      <c r="AJ1346" s="298"/>
      <c r="AK1346" s="298"/>
      <c r="AL1346" s="298"/>
      <c r="AM1346" s="298"/>
      <c r="AN1346" s="298"/>
      <c r="AO1346" s="298"/>
      <c r="AP1346" s="298"/>
      <c r="AQ1346" s="298"/>
      <c r="AR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</row>
    <row r="1347" spans="2:60" x14ac:dyDescent="0.2">
      <c r="B1347" s="341"/>
      <c r="C1347" s="341"/>
      <c r="D1347" s="341"/>
      <c r="E1347" s="341"/>
      <c r="F1347" s="341"/>
      <c r="G1347" s="341"/>
      <c r="H1347" s="341"/>
      <c r="I1347" s="341"/>
      <c r="J1347" s="298"/>
      <c r="K1347" s="298"/>
      <c r="L1347" s="298"/>
      <c r="M1347" s="298"/>
      <c r="N1347" s="298"/>
      <c r="O1347" s="298"/>
      <c r="P1347" s="298"/>
      <c r="Q1347" s="298"/>
      <c r="R1347" s="298"/>
      <c r="S1347" s="298"/>
      <c r="T1347" s="298"/>
      <c r="U1347" s="298"/>
      <c r="V1347" s="298"/>
      <c r="W1347" s="298"/>
      <c r="X1347" s="298"/>
      <c r="Y1347" s="298"/>
      <c r="Z1347" s="298"/>
      <c r="AA1347" s="298"/>
      <c r="AB1347" s="298"/>
      <c r="AC1347" s="298"/>
      <c r="AD1347" s="298"/>
      <c r="AE1347" s="298"/>
      <c r="AF1347" s="298"/>
      <c r="AG1347" s="298"/>
      <c r="AH1347" s="298"/>
      <c r="AI1347" s="298"/>
      <c r="AJ1347" s="298"/>
      <c r="AK1347" s="298"/>
      <c r="AL1347" s="298"/>
      <c r="AM1347" s="298"/>
      <c r="AN1347" s="298"/>
      <c r="AO1347" s="298"/>
      <c r="AP1347" s="298"/>
      <c r="AQ1347" s="298"/>
      <c r="AR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</row>
    <row r="1348" spans="2:60" x14ac:dyDescent="0.2">
      <c r="B1348" s="341"/>
      <c r="C1348" s="341"/>
      <c r="D1348" s="341"/>
      <c r="E1348" s="341"/>
      <c r="F1348" s="341"/>
      <c r="G1348" s="341"/>
      <c r="H1348" s="341"/>
      <c r="I1348" s="341"/>
      <c r="J1348" s="298"/>
      <c r="K1348" s="298"/>
      <c r="L1348" s="298"/>
      <c r="M1348" s="298"/>
      <c r="N1348" s="298"/>
      <c r="O1348" s="298"/>
      <c r="P1348" s="298"/>
      <c r="Q1348" s="298"/>
      <c r="R1348" s="298"/>
      <c r="S1348" s="298"/>
      <c r="T1348" s="298"/>
      <c r="U1348" s="298"/>
      <c r="V1348" s="298"/>
      <c r="W1348" s="298"/>
      <c r="X1348" s="298"/>
      <c r="Y1348" s="298"/>
      <c r="Z1348" s="298"/>
      <c r="AA1348" s="298"/>
      <c r="AB1348" s="298"/>
      <c r="AC1348" s="298"/>
      <c r="AD1348" s="298"/>
      <c r="AE1348" s="298"/>
      <c r="AF1348" s="298"/>
      <c r="AG1348" s="298"/>
      <c r="AH1348" s="298"/>
      <c r="AI1348" s="298"/>
      <c r="AJ1348" s="298"/>
      <c r="AK1348" s="298"/>
      <c r="AL1348" s="298"/>
      <c r="AM1348" s="298"/>
      <c r="AN1348" s="298"/>
      <c r="AO1348" s="298"/>
      <c r="AP1348" s="298"/>
      <c r="AQ1348" s="298"/>
      <c r="AR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</row>
    <row r="1349" spans="2:60" x14ac:dyDescent="0.2">
      <c r="B1349" s="341"/>
      <c r="C1349" s="341"/>
      <c r="D1349" s="341"/>
      <c r="E1349" s="341"/>
      <c r="F1349" s="341"/>
      <c r="G1349" s="341"/>
      <c r="H1349" s="341"/>
      <c r="I1349" s="341"/>
      <c r="J1349" s="298"/>
      <c r="K1349" s="298"/>
      <c r="L1349" s="298"/>
      <c r="M1349" s="298"/>
      <c r="N1349" s="298"/>
      <c r="O1349" s="298"/>
      <c r="P1349" s="298"/>
      <c r="Q1349" s="298"/>
      <c r="R1349" s="298"/>
      <c r="S1349" s="298"/>
      <c r="T1349" s="298"/>
      <c r="U1349" s="298"/>
      <c r="V1349" s="298"/>
      <c r="W1349" s="298"/>
      <c r="X1349" s="298"/>
      <c r="Y1349" s="298"/>
      <c r="Z1349" s="298"/>
      <c r="AA1349" s="298"/>
      <c r="AB1349" s="298"/>
      <c r="AC1349" s="298"/>
      <c r="AD1349" s="298"/>
      <c r="AE1349" s="298"/>
      <c r="AF1349" s="298"/>
      <c r="AG1349" s="298"/>
      <c r="AH1349" s="298"/>
      <c r="AI1349" s="298"/>
      <c r="AJ1349" s="298"/>
      <c r="AK1349" s="298"/>
      <c r="AL1349" s="298"/>
      <c r="AM1349" s="298"/>
      <c r="AN1349" s="298"/>
      <c r="AO1349" s="298"/>
      <c r="AP1349" s="298"/>
      <c r="AQ1349" s="298"/>
      <c r="AR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</row>
    <row r="1350" spans="2:60" x14ac:dyDescent="0.2">
      <c r="B1350" s="341"/>
      <c r="C1350" s="341"/>
      <c r="D1350" s="341"/>
      <c r="E1350" s="341"/>
      <c r="F1350" s="341"/>
      <c r="G1350" s="341"/>
      <c r="H1350" s="341"/>
      <c r="I1350" s="341"/>
      <c r="J1350" s="298"/>
      <c r="K1350" s="298"/>
      <c r="L1350" s="298"/>
      <c r="M1350" s="298"/>
      <c r="N1350" s="298"/>
      <c r="O1350" s="298"/>
      <c r="P1350" s="298"/>
      <c r="Q1350" s="298"/>
      <c r="R1350" s="298"/>
      <c r="S1350" s="298"/>
      <c r="T1350" s="298"/>
      <c r="U1350" s="298"/>
      <c r="V1350" s="298"/>
      <c r="W1350" s="298"/>
      <c r="X1350" s="298"/>
      <c r="Y1350" s="298"/>
      <c r="Z1350" s="298"/>
      <c r="AA1350" s="298"/>
      <c r="AB1350" s="298"/>
      <c r="AC1350" s="298"/>
      <c r="AD1350" s="298"/>
      <c r="AE1350" s="298"/>
      <c r="AF1350" s="298"/>
      <c r="AG1350" s="298"/>
      <c r="AH1350" s="298"/>
      <c r="AI1350" s="298"/>
      <c r="AJ1350" s="298"/>
      <c r="AK1350" s="298"/>
      <c r="AL1350" s="298"/>
      <c r="AM1350" s="298"/>
      <c r="AN1350" s="298"/>
      <c r="AO1350" s="298"/>
      <c r="AP1350" s="298"/>
      <c r="AQ1350" s="298"/>
      <c r="AR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</row>
    <row r="1351" spans="2:60" x14ac:dyDescent="0.2">
      <c r="B1351" s="341"/>
      <c r="C1351" s="341"/>
      <c r="D1351" s="341"/>
      <c r="E1351" s="341"/>
      <c r="F1351" s="341"/>
      <c r="G1351" s="341"/>
      <c r="H1351" s="341"/>
      <c r="I1351" s="341"/>
      <c r="J1351" s="298"/>
      <c r="K1351" s="298"/>
      <c r="L1351" s="298"/>
      <c r="M1351" s="298"/>
      <c r="N1351" s="298"/>
      <c r="O1351" s="298"/>
      <c r="P1351" s="298"/>
      <c r="Q1351" s="298"/>
      <c r="R1351" s="298"/>
      <c r="S1351" s="298"/>
      <c r="T1351" s="298"/>
      <c r="U1351" s="298"/>
      <c r="V1351" s="298"/>
      <c r="W1351" s="298"/>
      <c r="X1351" s="298"/>
      <c r="Y1351" s="298"/>
      <c r="Z1351" s="298"/>
      <c r="AA1351" s="298"/>
      <c r="AB1351" s="298"/>
      <c r="AC1351" s="298"/>
      <c r="AD1351" s="298"/>
      <c r="AE1351" s="298"/>
      <c r="AF1351" s="298"/>
      <c r="AG1351" s="298"/>
      <c r="AH1351" s="298"/>
      <c r="AI1351" s="298"/>
      <c r="AJ1351" s="298"/>
      <c r="AK1351" s="298"/>
      <c r="AL1351" s="298"/>
      <c r="AM1351" s="298"/>
      <c r="AN1351" s="298"/>
      <c r="AO1351" s="298"/>
      <c r="AP1351" s="298"/>
      <c r="AQ1351" s="298"/>
      <c r="AR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</row>
    <row r="1352" spans="2:60" x14ac:dyDescent="0.2">
      <c r="B1352" s="341"/>
      <c r="C1352" s="341"/>
      <c r="D1352" s="341"/>
      <c r="E1352" s="341"/>
      <c r="F1352" s="341"/>
      <c r="G1352" s="341"/>
      <c r="H1352" s="341"/>
      <c r="I1352" s="341"/>
      <c r="J1352" s="298"/>
      <c r="K1352" s="298"/>
      <c r="L1352" s="298"/>
      <c r="M1352" s="298"/>
      <c r="N1352" s="298"/>
      <c r="O1352" s="298"/>
      <c r="P1352" s="298"/>
      <c r="Q1352" s="298"/>
      <c r="R1352" s="298"/>
      <c r="S1352" s="298"/>
      <c r="T1352" s="298"/>
      <c r="U1352" s="298"/>
      <c r="V1352" s="298"/>
      <c r="W1352" s="298"/>
      <c r="X1352" s="298"/>
      <c r="Y1352" s="298"/>
      <c r="Z1352" s="298"/>
      <c r="AA1352" s="298"/>
      <c r="AB1352" s="298"/>
      <c r="AC1352" s="298"/>
      <c r="AD1352" s="298"/>
      <c r="AE1352" s="298"/>
      <c r="AF1352" s="298"/>
      <c r="AG1352" s="298"/>
      <c r="AH1352" s="298"/>
      <c r="AI1352" s="298"/>
      <c r="AJ1352" s="298"/>
      <c r="AK1352" s="298"/>
      <c r="AL1352" s="298"/>
      <c r="AM1352" s="298"/>
      <c r="AN1352" s="298"/>
      <c r="AO1352" s="298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</row>
    <row r="1353" spans="2:60" x14ac:dyDescent="0.2">
      <c r="B1353" s="341"/>
      <c r="C1353" s="341"/>
      <c r="D1353" s="341"/>
      <c r="E1353" s="341"/>
      <c r="F1353" s="341"/>
      <c r="G1353" s="341"/>
      <c r="H1353" s="341"/>
      <c r="I1353" s="341"/>
      <c r="J1353" s="298"/>
      <c r="K1353" s="298"/>
      <c r="L1353" s="298"/>
      <c r="M1353" s="298"/>
      <c r="N1353" s="298"/>
      <c r="O1353" s="298"/>
      <c r="P1353" s="298"/>
      <c r="Q1353" s="298"/>
      <c r="R1353" s="298"/>
      <c r="S1353" s="298"/>
      <c r="T1353" s="298"/>
      <c r="U1353" s="298"/>
      <c r="V1353" s="298"/>
      <c r="W1353" s="298"/>
      <c r="X1353" s="298"/>
      <c r="Y1353" s="298"/>
      <c r="Z1353" s="298"/>
      <c r="AA1353" s="298"/>
      <c r="AB1353" s="298"/>
      <c r="AC1353" s="298"/>
      <c r="AD1353" s="298"/>
      <c r="AE1353" s="298"/>
      <c r="AF1353" s="298"/>
      <c r="AG1353" s="298"/>
      <c r="AH1353" s="298"/>
      <c r="AI1353" s="298"/>
      <c r="AJ1353" s="298"/>
      <c r="AK1353" s="298"/>
      <c r="AL1353" s="298"/>
      <c r="AM1353" s="298"/>
      <c r="AN1353" s="298"/>
      <c r="AO1353" s="298"/>
      <c r="AP1353" s="298"/>
      <c r="AQ1353" s="298"/>
      <c r="AR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</row>
    <row r="1354" spans="2:60" x14ac:dyDescent="0.2">
      <c r="B1354" s="341"/>
      <c r="C1354" s="341"/>
      <c r="D1354" s="341"/>
      <c r="E1354" s="341"/>
      <c r="F1354" s="341"/>
      <c r="G1354" s="341"/>
      <c r="H1354" s="341"/>
      <c r="I1354" s="341"/>
      <c r="J1354" s="298"/>
      <c r="K1354" s="298"/>
      <c r="L1354" s="298"/>
      <c r="M1354" s="298"/>
      <c r="N1354" s="298"/>
      <c r="O1354" s="298"/>
      <c r="P1354" s="298"/>
      <c r="Q1354" s="298"/>
      <c r="R1354" s="298"/>
      <c r="S1354" s="298"/>
      <c r="T1354" s="298"/>
      <c r="U1354" s="298"/>
      <c r="V1354" s="298"/>
      <c r="W1354" s="298"/>
      <c r="X1354" s="298"/>
      <c r="Y1354" s="298"/>
      <c r="Z1354" s="298"/>
      <c r="AA1354" s="298"/>
      <c r="AB1354" s="298"/>
      <c r="AC1354" s="298"/>
      <c r="AD1354" s="298"/>
      <c r="AE1354" s="298"/>
      <c r="AF1354" s="298"/>
      <c r="AG1354" s="298"/>
      <c r="AH1354" s="298"/>
      <c r="AI1354" s="298"/>
      <c r="AJ1354" s="298"/>
      <c r="AK1354" s="298"/>
      <c r="AL1354" s="298"/>
      <c r="AM1354" s="298"/>
      <c r="AN1354" s="298"/>
      <c r="AO1354" s="298"/>
      <c r="AP1354" s="298"/>
      <c r="AQ1354" s="298"/>
      <c r="AR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</row>
    <row r="1355" spans="2:60" x14ac:dyDescent="0.2">
      <c r="B1355" s="341"/>
      <c r="C1355" s="341"/>
      <c r="D1355" s="341"/>
      <c r="E1355" s="341"/>
      <c r="F1355" s="341"/>
      <c r="G1355" s="341"/>
      <c r="H1355" s="341"/>
      <c r="I1355" s="341"/>
      <c r="J1355" s="298"/>
      <c r="K1355" s="298"/>
      <c r="L1355" s="298"/>
      <c r="M1355" s="298"/>
      <c r="N1355" s="298"/>
      <c r="O1355" s="298"/>
      <c r="P1355" s="298"/>
      <c r="Q1355" s="298"/>
      <c r="R1355" s="298"/>
      <c r="S1355" s="298"/>
      <c r="T1355" s="298"/>
      <c r="U1355" s="298"/>
      <c r="V1355" s="298"/>
      <c r="W1355" s="298"/>
      <c r="X1355" s="298"/>
      <c r="Y1355" s="298"/>
      <c r="Z1355" s="298"/>
      <c r="AA1355" s="298"/>
      <c r="AB1355" s="298"/>
      <c r="AC1355" s="298"/>
      <c r="AD1355" s="298"/>
      <c r="AE1355" s="298"/>
      <c r="AF1355" s="298"/>
      <c r="AG1355" s="298"/>
      <c r="AH1355" s="298"/>
      <c r="AI1355" s="298"/>
      <c r="AJ1355" s="298"/>
      <c r="AK1355" s="298"/>
      <c r="AL1355" s="298"/>
      <c r="AM1355" s="298"/>
      <c r="AN1355" s="298"/>
      <c r="AO1355" s="298"/>
      <c r="AP1355" s="298"/>
      <c r="AQ1355" s="298"/>
      <c r="AR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</row>
    <row r="1356" spans="2:60" x14ac:dyDescent="0.2">
      <c r="B1356" s="341"/>
      <c r="C1356" s="341"/>
      <c r="D1356" s="341"/>
      <c r="E1356" s="341"/>
      <c r="F1356" s="341"/>
      <c r="G1356" s="341"/>
      <c r="H1356" s="341"/>
      <c r="I1356" s="341"/>
      <c r="J1356" s="298"/>
      <c r="K1356" s="298"/>
      <c r="L1356" s="298"/>
      <c r="M1356" s="298"/>
      <c r="N1356" s="298"/>
      <c r="O1356" s="298"/>
      <c r="P1356" s="298"/>
      <c r="Q1356" s="298"/>
      <c r="R1356" s="298"/>
      <c r="S1356" s="298"/>
      <c r="T1356" s="298"/>
      <c r="U1356" s="298"/>
      <c r="V1356" s="298"/>
      <c r="W1356" s="298"/>
      <c r="X1356" s="298"/>
      <c r="Y1356" s="298"/>
      <c r="Z1356" s="298"/>
      <c r="AA1356" s="298"/>
      <c r="AB1356" s="298"/>
      <c r="AC1356" s="298"/>
      <c r="AD1356" s="298"/>
      <c r="AE1356" s="298"/>
      <c r="AF1356" s="298"/>
      <c r="AG1356" s="298"/>
      <c r="AH1356" s="298"/>
      <c r="AI1356" s="298"/>
      <c r="AJ1356" s="298"/>
      <c r="AK1356" s="298"/>
      <c r="AL1356" s="298"/>
      <c r="AM1356" s="298"/>
      <c r="AN1356" s="298"/>
      <c r="AO1356" s="298"/>
      <c r="AP1356" s="298"/>
      <c r="AQ1356" s="298"/>
      <c r="AR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</row>
    <row r="1357" spans="2:60" x14ac:dyDescent="0.2">
      <c r="B1357" s="341"/>
      <c r="C1357" s="341"/>
      <c r="D1357" s="341"/>
      <c r="E1357" s="341"/>
      <c r="F1357" s="341"/>
      <c r="G1357" s="341"/>
      <c r="H1357" s="341"/>
      <c r="I1357" s="341"/>
      <c r="J1357" s="298"/>
      <c r="K1357" s="298"/>
      <c r="L1357" s="298"/>
      <c r="M1357" s="298"/>
      <c r="N1357" s="298"/>
      <c r="O1357" s="298"/>
      <c r="P1357" s="298"/>
      <c r="Q1357" s="298"/>
      <c r="R1357" s="298"/>
      <c r="S1357" s="298"/>
      <c r="T1357" s="298"/>
      <c r="U1357" s="298"/>
      <c r="V1357" s="298"/>
      <c r="W1357" s="298"/>
      <c r="X1357" s="298"/>
      <c r="Y1357" s="298"/>
      <c r="Z1357" s="298"/>
      <c r="AA1357" s="298"/>
      <c r="AB1357" s="298"/>
      <c r="AC1357" s="298"/>
      <c r="AD1357" s="298"/>
      <c r="AE1357" s="298"/>
      <c r="AF1357" s="298"/>
      <c r="AG1357" s="298"/>
      <c r="AH1357" s="298"/>
      <c r="AI1357" s="298"/>
      <c r="AJ1357" s="298"/>
      <c r="AK1357" s="298"/>
      <c r="AL1357" s="298"/>
      <c r="AM1357" s="298"/>
      <c r="AN1357" s="298"/>
      <c r="AO1357" s="298"/>
      <c r="AP1357" s="298"/>
      <c r="AQ1357" s="298"/>
      <c r="AR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</row>
    <row r="1358" spans="2:60" x14ac:dyDescent="0.2">
      <c r="B1358" s="341"/>
      <c r="C1358" s="341"/>
      <c r="D1358" s="341"/>
      <c r="E1358" s="341"/>
      <c r="F1358" s="341"/>
      <c r="G1358" s="341"/>
      <c r="H1358" s="341"/>
      <c r="I1358" s="341"/>
      <c r="J1358" s="298"/>
      <c r="K1358" s="298"/>
      <c r="L1358" s="298"/>
      <c r="M1358" s="298"/>
      <c r="N1358" s="298"/>
      <c r="O1358" s="298"/>
      <c r="P1358" s="298"/>
      <c r="Q1358" s="298"/>
      <c r="R1358" s="298"/>
      <c r="S1358" s="298"/>
      <c r="T1358" s="298"/>
      <c r="U1358" s="298"/>
      <c r="V1358" s="298"/>
      <c r="W1358" s="298"/>
      <c r="X1358" s="298"/>
      <c r="Y1358" s="298"/>
      <c r="Z1358" s="298"/>
      <c r="AA1358" s="298"/>
      <c r="AB1358" s="298"/>
      <c r="AC1358" s="298"/>
      <c r="AD1358" s="298"/>
      <c r="AE1358" s="298"/>
      <c r="AF1358" s="298"/>
      <c r="AG1358" s="298"/>
      <c r="AH1358" s="298"/>
      <c r="AI1358" s="298"/>
      <c r="AJ1358" s="298"/>
      <c r="AK1358" s="298"/>
      <c r="AL1358" s="298"/>
      <c r="AM1358" s="298"/>
      <c r="AN1358" s="298"/>
      <c r="AO1358" s="298"/>
      <c r="AP1358" s="298"/>
      <c r="AQ1358" s="298"/>
      <c r="AR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</row>
    <row r="1359" spans="2:60" x14ac:dyDescent="0.2">
      <c r="B1359" s="341"/>
      <c r="C1359" s="341"/>
      <c r="D1359" s="341"/>
      <c r="E1359" s="341"/>
      <c r="F1359" s="341"/>
      <c r="G1359" s="341"/>
      <c r="H1359" s="341"/>
      <c r="I1359" s="341"/>
      <c r="J1359" s="298"/>
      <c r="K1359" s="298"/>
      <c r="L1359" s="298"/>
      <c r="M1359" s="298"/>
      <c r="N1359" s="298"/>
      <c r="O1359" s="298"/>
      <c r="P1359" s="298"/>
      <c r="Q1359" s="298"/>
      <c r="R1359" s="298"/>
      <c r="S1359" s="298"/>
      <c r="T1359" s="298"/>
      <c r="U1359" s="298"/>
      <c r="V1359" s="298"/>
      <c r="W1359" s="298"/>
      <c r="X1359" s="298"/>
      <c r="Y1359" s="298"/>
      <c r="Z1359" s="298"/>
      <c r="AA1359" s="298"/>
      <c r="AB1359" s="298"/>
      <c r="AC1359" s="298"/>
      <c r="AD1359" s="298"/>
      <c r="AE1359" s="298"/>
      <c r="AF1359" s="298"/>
      <c r="AG1359" s="298"/>
      <c r="AH1359" s="298"/>
      <c r="AI1359" s="298"/>
      <c r="AJ1359" s="298"/>
      <c r="AK1359" s="298"/>
      <c r="AL1359" s="298"/>
      <c r="AM1359" s="298"/>
      <c r="AN1359" s="298"/>
      <c r="AO1359" s="298"/>
      <c r="AP1359" s="298"/>
      <c r="AQ1359" s="298"/>
      <c r="AR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</row>
    <row r="1360" spans="2:60" x14ac:dyDescent="0.2">
      <c r="B1360" s="341"/>
      <c r="C1360" s="341"/>
      <c r="D1360" s="341"/>
      <c r="E1360" s="341"/>
      <c r="F1360" s="341"/>
      <c r="G1360" s="341"/>
      <c r="H1360" s="341"/>
      <c r="I1360" s="341"/>
      <c r="J1360" s="298"/>
      <c r="K1360" s="298"/>
      <c r="L1360" s="298"/>
      <c r="M1360" s="298"/>
      <c r="N1360" s="298"/>
      <c r="O1360" s="298"/>
      <c r="P1360" s="298"/>
      <c r="Q1360" s="298"/>
      <c r="R1360" s="298"/>
      <c r="S1360" s="298"/>
      <c r="T1360" s="298"/>
      <c r="U1360" s="298"/>
      <c r="V1360" s="298"/>
      <c r="W1360" s="298"/>
      <c r="X1360" s="298"/>
      <c r="Y1360" s="298"/>
      <c r="Z1360" s="298"/>
      <c r="AA1360" s="298"/>
      <c r="AB1360" s="298"/>
      <c r="AC1360" s="298"/>
      <c r="AD1360" s="298"/>
      <c r="AE1360" s="298"/>
      <c r="AF1360" s="298"/>
      <c r="AG1360" s="298"/>
      <c r="AH1360" s="298"/>
      <c r="AI1360" s="298"/>
      <c r="AJ1360" s="298"/>
      <c r="AK1360" s="298"/>
      <c r="AL1360" s="298"/>
      <c r="AM1360" s="298"/>
      <c r="AN1360" s="298"/>
      <c r="AO1360" s="298"/>
      <c r="AP1360" s="298"/>
      <c r="AQ1360" s="298"/>
      <c r="AR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</row>
    <row r="1361" spans="2:60" x14ac:dyDescent="0.2">
      <c r="B1361" s="341"/>
      <c r="C1361" s="341"/>
      <c r="D1361" s="341"/>
      <c r="E1361" s="341"/>
      <c r="F1361" s="341"/>
      <c r="G1361" s="341"/>
      <c r="H1361" s="341"/>
      <c r="I1361" s="341"/>
      <c r="J1361" s="298"/>
      <c r="K1361" s="298"/>
      <c r="L1361" s="298"/>
      <c r="M1361" s="298"/>
      <c r="N1361" s="298"/>
      <c r="O1361" s="298"/>
      <c r="P1361" s="298"/>
      <c r="Q1361" s="298"/>
      <c r="R1361" s="298"/>
      <c r="S1361" s="298"/>
      <c r="T1361" s="298"/>
      <c r="U1361" s="298"/>
      <c r="V1361" s="298"/>
      <c r="W1361" s="298"/>
      <c r="X1361" s="298"/>
      <c r="Y1361" s="298"/>
      <c r="Z1361" s="298"/>
      <c r="AA1361" s="298"/>
      <c r="AB1361" s="298"/>
      <c r="AC1361" s="298"/>
      <c r="AD1361" s="298"/>
      <c r="AE1361" s="298"/>
      <c r="AF1361" s="298"/>
      <c r="AG1361" s="298"/>
      <c r="AH1361" s="298"/>
      <c r="AI1361" s="298"/>
      <c r="AJ1361" s="298"/>
      <c r="AK1361" s="298"/>
      <c r="AL1361" s="298"/>
      <c r="AM1361" s="298"/>
      <c r="AN1361" s="298"/>
      <c r="AO1361" s="298"/>
      <c r="AP1361" s="298"/>
      <c r="AQ1361" s="298"/>
      <c r="AR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</row>
    <row r="1362" spans="2:60" x14ac:dyDescent="0.2">
      <c r="B1362" s="341"/>
      <c r="C1362" s="341"/>
      <c r="D1362" s="341"/>
      <c r="E1362" s="341"/>
      <c r="F1362" s="341"/>
      <c r="G1362" s="341"/>
      <c r="H1362" s="341"/>
      <c r="I1362" s="341"/>
      <c r="J1362" s="298"/>
      <c r="K1362" s="298"/>
      <c r="L1362" s="298"/>
      <c r="M1362" s="298"/>
      <c r="N1362" s="298"/>
      <c r="O1362" s="298"/>
      <c r="P1362" s="298"/>
      <c r="Q1362" s="298"/>
      <c r="R1362" s="298"/>
      <c r="S1362" s="298"/>
      <c r="T1362" s="298"/>
      <c r="U1362" s="298"/>
      <c r="V1362" s="298"/>
      <c r="W1362" s="298"/>
      <c r="X1362" s="298"/>
      <c r="Y1362" s="298"/>
      <c r="Z1362" s="298"/>
      <c r="AA1362" s="298"/>
      <c r="AB1362" s="298"/>
      <c r="AC1362" s="298"/>
      <c r="AD1362" s="298"/>
      <c r="AE1362" s="298"/>
      <c r="AF1362" s="298"/>
      <c r="AG1362" s="298"/>
      <c r="AH1362" s="298"/>
      <c r="AI1362" s="298"/>
      <c r="AJ1362" s="298"/>
      <c r="AK1362" s="298"/>
      <c r="AL1362" s="298"/>
      <c r="AM1362" s="298"/>
      <c r="AN1362" s="298"/>
      <c r="AO1362" s="298"/>
      <c r="AP1362" s="298"/>
      <c r="AQ1362" s="298"/>
      <c r="AR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</row>
    <row r="1363" spans="2:60" x14ac:dyDescent="0.2">
      <c r="B1363" s="341"/>
      <c r="C1363" s="341"/>
      <c r="D1363" s="341"/>
      <c r="E1363" s="341"/>
      <c r="F1363" s="341"/>
      <c r="G1363" s="341"/>
      <c r="H1363" s="341"/>
      <c r="I1363" s="341"/>
      <c r="J1363" s="298"/>
      <c r="K1363" s="298"/>
      <c r="L1363" s="298"/>
      <c r="M1363" s="298"/>
      <c r="N1363" s="298"/>
      <c r="O1363" s="298"/>
      <c r="P1363" s="298"/>
      <c r="Q1363" s="298"/>
      <c r="R1363" s="298"/>
      <c r="S1363" s="298"/>
      <c r="T1363" s="298"/>
      <c r="U1363" s="298"/>
      <c r="V1363" s="298"/>
      <c r="W1363" s="298"/>
      <c r="X1363" s="298"/>
      <c r="Y1363" s="298"/>
      <c r="Z1363" s="298"/>
      <c r="AA1363" s="298"/>
      <c r="AB1363" s="298"/>
      <c r="AC1363" s="298"/>
      <c r="AD1363" s="298"/>
      <c r="AE1363" s="298"/>
      <c r="AF1363" s="298"/>
      <c r="AG1363" s="298"/>
      <c r="AH1363" s="298"/>
      <c r="AI1363" s="298"/>
      <c r="AJ1363" s="298"/>
      <c r="AK1363" s="298"/>
      <c r="AL1363" s="298"/>
      <c r="AM1363" s="298"/>
      <c r="AN1363" s="298"/>
      <c r="AO1363" s="298"/>
      <c r="AP1363" s="298"/>
      <c r="AQ1363" s="298"/>
      <c r="AR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</row>
    <row r="1364" spans="2:60" x14ac:dyDescent="0.2">
      <c r="B1364" s="341"/>
      <c r="C1364" s="341"/>
      <c r="D1364" s="341"/>
      <c r="E1364" s="341"/>
      <c r="F1364" s="341"/>
      <c r="G1364" s="341"/>
      <c r="H1364" s="341"/>
      <c r="I1364" s="341"/>
      <c r="J1364" s="298"/>
      <c r="K1364" s="298"/>
      <c r="L1364" s="298"/>
      <c r="M1364" s="298"/>
      <c r="N1364" s="298"/>
      <c r="O1364" s="298"/>
      <c r="P1364" s="298"/>
      <c r="Q1364" s="298"/>
      <c r="R1364" s="298"/>
      <c r="S1364" s="298"/>
      <c r="T1364" s="298"/>
      <c r="U1364" s="298"/>
      <c r="V1364" s="298"/>
      <c r="W1364" s="298"/>
      <c r="X1364" s="298"/>
      <c r="Y1364" s="298"/>
      <c r="Z1364" s="298"/>
      <c r="AA1364" s="298"/>
      <c r="AB1364" s="298"/>
      <c r="AC1364" s="298"/>
      <c r="AD1364" s="298"/>
      <c r="AE1364" s="298"/>
      <c r="AF1364" s="298"/>
      <c r="AG1364" s="298"/>
      <c r="AH1364" s="298"/>
      <c r="AI1364" s="298"/>
      <c r="AJ1364" s="298"/>
      <c r="AK1364" s="298"/>
      <c r="AL1364" s="298"/>
      <c r="AM1364" s="298"/>
      <c r="AN1364" s="298"/>
      <c r="AO1364" s="298"/>
      <c r="AP1364" s="298"/>
      <c r="AQ1364" s="298"/>
      <c r="AR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</row>
    <row r="1365" spans="2:60" x14ac:dyDescent="0.2">
      <c r="B1365" s="341"/>
      <c r="C1365" s="341"/>
      <c r="D1365" s="341"/>
      <c r="E1365" s="341"/>
      <c r="F1365" s="341"/>
      <c r="G1365" s="341"/>
      <c r="H1365" s="341"/>
      <c r="I1365" s="341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</row>
    <row r="1366" spans="2:60" x14ac:dyDescent="0.2">
      <c r="B1366" s="341"/>
      <c r="C1366" s="341"/>
      <c r="D1366" s="341"/>
      <c r="E1366" s="341"/>
      <c r="F1366" s="341"/>
      <c r="G1366" s="341"/>
      <c r="H1366" s="341"/>
      <c r="I1366" s="341"/>
      <c r="J1366" s="298"/>
      <c r="K1366" s="298"/>
      <c r="L1366" s="298"/>
      <c r="M1366" s="298"/>
      <c r="N1366" s="298"/>
      <c r="O1366" s="298"/>
      <c r="P1366" s="298"/>
      <c r="Q1366" s="298"/>
      <c r="R1366" s="298"/>
      <c r="S1366" s="298"/>
      <c r="T1366" s="298"/>
      <c r="U1366" s="298"/>
      <c r="V1366" s="298"/>
      <c r="W1366" s="298"/>
      <c r="X1366" s="298"/>
      <c r="Y1366" s="298"/>
      <c r="Z1366" s="298"/>
      <c r="AA1366" s="298"/>
      <c r="AB1366" s="298"/>
      <c r="AC1366" s="298"/>
      <c r="AD1366" s="298"/>
      <c r="AE1366" s="298"/>
      <c r="AF1366" s="298"/>
      <c r="AG1366" s="298"/>
      <c r="AH1366" s="298"/>
      <c r="AI1366" s="298"/>
      <c r="AJ1366" s="298"/>
      <c r="AK1366" s="298"/>
      <c r="AL1366" s="298"/>
      <c r="AM1366" s="298"/>
      <c r="AN1366" s="298"/>
      <c r="AO1366" s="298"/>
      <c r="AP1366" s="298"/>
      <c r="AQ1366" s="298"/>
      <c r="AR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</row>
    <row r="1367" spans="2:60" x14ac:dyDescent="0.2">
      <c r="B1367" s="341"/>
      <c r="C1367" s="341"/>
      <c r="D1367" s="341"/>
      <c r="E1367" s="341"/>
      <c r="F1367" s="341"/>
      <c r="G1367" s="341"/>
      <c r="H1367" s="341"/>
      <c r="I1367" s="341"/>
      <c r="J1367" s="298"/>
      <c r="K1367" s="298"/>
      <c r="L1367" s="298"/>
      <c r="M1367" s="298"/>
      <c r="N1367" s="298"/>
      <c r="O1367" s="298"/>
      <c r="P1367" s="298"/>
      <c r="Q1367" s="298"/>
      <c r="R1367" s="298"/>
      <c r="S1367" s="298"/>
      <c r="T1367" s="298"/>
      <c r="U1367" s="298"/>
      <c r="V1367" s="298"/>
      <c r="W1367" s="298"/>
      <c r="X1367" s="298"/>
      <c r="Y1367" s="298"/>
      <c r="Z1367" s="298"/>
      <c r="AA1367" s="298"/>
      <c r="AB1367" s="298"/>
      <c r="AC1367" s="298"/>
      <c r="AD1367" s="298"/>
      <c r="AE1367" s="298"/>
      <c r="AF1367" s="298"/>
      <c r="AG1367" s="298"/>
      <c r="AH1367" s="298"/>
      <c r="AI1367" s="298"/>
      <c r="AJ1367" s="298"/>
      <c r="AK1367" s="298"/>
      <c r="AL1367" s="298"/>
      <c r="AM1367" s="298"/>
      <c r="AN1367" s="298"/>
      <c r="AO1367" s="298"/>
      <c r="AP1367" s="298"/>
      <c r="AQ1367" s="298"/>
      <c r="AR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</row>
    <row r="1368" spans="2:60" x14ac:dyDescent="0.2">
      <c r="B1368" s="341"/>
      <c r="C1368" s="341"/>
      <c r="D1368" s="341"/>
      <c r="E1368" s="341"/>
      <c r="F1368" s="341"/>
      <c r="G1368" s="341"/>
      <c r="H1368" s="341"/>
      <c r="I1368" s="341"/>
      <c r="J1368" s="298"/>
      <c r="K1368" s="298"/>
      <c r="L1368" s="298"/>
      <c r="M1368" s="298"/>
      <c r="N1368" s="298"/>
      <c r="O1368" s="298"/>
      <c r="P1368" s="298"/>
      <c r="Q1368" s="298"/>
      <c r="R1368" s="298"/>
      <c r="S1368" s="298"/>
      <c r="T1368" s="298"/>
      <c r="U1368" s="298"/>
      <c r="V1368" s="298"/>
      <c r="W1368" s="298"/>
      <c r="X1368" s="298"/>
      <c r="Y1368" s="298"/>
      <c r="Z1368" s="298"/>
      <c r="AA1368" s="298"/>
      <c r="AB1368" s="298"/>
      <c r="AC1368" s="298"/>
      <c r="AD1368" s="298"/>
      <c r="AE1368" s="298"/>
      <c r="AF1368" s="298"/>
      <c r="AG1368" s="298"/>
      <c r="AH1368" s="298"/>
      <c r="AI1368" s="298"/>
      <c r="AJ1368" s="298"/>
      <c r="AK1368" s="298"/>
      <c r="AL1368" s="298"/>
      <c r="AM1368" s="298"/>
      <c r="AN1368" s="298"/>
      <c r="AO1368" s="298"/>
      <c r="AP1368" s="298"/>
      <c r="AQ1368" s="298"/>
      <c r="AR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</row>
    <row r="1369" spans="2:60" x14ac:dyDescent="0.2">
      <c r="B1369" s="341"/>
      <c r="C1369" s="341"/>
      <c r="D1369" s="341"/>
      <c r="E1369" s="341"/>
      <c r="F1369" s="341"/>
      <c r="G1369" s="341"/>
      <c r="H1369" s="341"/>
      <c r="I1369" s="341"/>
      <c r="J1369" s="298"/>
      <c r="K1369" s="298"/>
      <c r="L1369" s="298"/>
      <c r="M1369" s="298"/>
      <c r="N1369" s="298"/>
      <c r="O1369" s="298"/>
      <c r="P1369" s="298"/>
      <c r="Q1369" s="298"/>
      <c r="R1369" s="298"/>
      <c r="S1369" s="298"/>
      <c r="T1369" s="298"/>
      <c r="U1369" s="298"/>
      <c r="V1369" s="298"/>
      <c r="W1369" s="298"/>
      <c r="X1369" s="298"/>
      <c r="Y1369" s="298"/>
      <c r="Z1369" s="298"/>
      <c r="AA1369" s="298"/>
      <c r="AB1369" s="298"/>
      <c r="AC1369" s="298"/>
      <c r="AD1369" s="298"/>
      <c r="AE1369" s="298"/>
      <c r="AF1369" s="298"/>
      <c r="AG1369" s="298"/>
      <c r="AH1369" s="298"/>
      <c r="AI1369" s="298"/>
      <c r="AJ1369" s="298"/>
      <c r="AK1369" s="298"/>
      <c r="AL1369" s="298"/>
      <c r="AM1369" s="298"/>
      <c r="AN1369" s="298"/>
      <c r="AO1369" s="298"/>
      <c r="AP1369" s="298"/>
      <c r="AQ1369" s="298"/>
      <c r="AR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</row>
    <row r="1370" spans="2:60" x14ac:dyDescent="0.2">
      <c r="B1370" s="341"/>
      <c r="C1370" s="341"/>
      <c r="D1370" s="341"/>
      <c r="E1370" s="341"/>
      <c r="F1370" s="341"/>
      <c r="G1370" s="341"/>
      <c r="H1370" s="341"/>
      <c r="I1370" s="341"/>
      <c r="J1370" s="298"/>
      <c r="K1370" s="298"/>
      <c r="L1370" s="298"/>
      <c r="M1370" s="298"/>
      <c r="N1370" s="298"/>
      <c r="O1370" s="298"/>
      <c r="P1370" s="298"/>
      <c r="Q1370" s="298"/>
      <c r="R1370" s="298"/>
      <c r="S1370" s="298"/>
      <c r="T1370" s="298"/>
      <c r="U1370" s="298"/>
      <c r="V1370" s="298"/>
      <c r="W1370" s="298"/>
      <c r="X1370" s="298"/>
      <c r="Y1370" s="298"/>
      <c r="Z1370" s="298"/>
      <c r="AA1370" s="298"/>
      <c r="AB1370" s="298"/>
      <c r="AC1370" s="298"/>
      <c r="AD1370" s="298"/>
      <c r="AE1370" s="298"/>
      <c r="AF1370" s="298"/>
      <c r="AG1370" s="298"/>
      <c r="AH1370" s="298"/>
      <c r="AI1370" s="298"/>
      <c r="AJ1370" s="298"/>
      <c r="AK1370" s="298"/>
      <c r="AL1370" s="298"/>
      <c r="AM1370" s="298"/>
      <c r="AN1370" s="298"/>
      <c r="AO1370" s="298"/>
      <c r="AP1370" s="298"/>
      <c r="AQ1370" s="298"/>
      <c r="AR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</row>
    <row r="1371" spans="2:60" x14ac:dyDescent="0.2">
      <c r="B1371" s="341"/>
      <c r="C1371" s="341"/>
      <c r="D1371" s="341"/>
      <c r="E1371" s="341"/>
      <c r="F1371" s="341"/>
      <c r="G1371" s="341"/>
      <c r="H1371" s="341"/>
      <c r="I1371" s="341"/>
      <c r="J1371" s="298"/>
      <c r="K1371" s="298"/>
      <c r="L1371" s="298"/>
      <c r="M1371" s="298"/>
      <c r="N1371" s="298"/>
      <c r="O1371" s="298"/>
      <c r="P1371" s="298"/>
      <c r="Q1371" s="298"/>
      <c r="R1371" s="298"/>
      <c r="S1371" s="298"/>
      <c r="T1371" s="298"/>
      <c r="U1371" s="298"/>
      <c r="V1371" s="298"/>
      <c r="W1371" s="298"/>
      <c r="X1371" s="298"/>
      <c r="Y1371" s="298"/>
      <c r="Z1371" s="298"/>
      <c r="AA1371" s="298"/>
      <c r="AB1371" s="298"/>
      <c r="AC1371" s="298"/>
      <c r="AD1371" s="298"/>
      <c r="AE1371" s="298"/>
      <c r="AF1371" s="298"/>
      <c r="AG1371" s="298"/>
      <c r="AH1371" s="298"/>
      <c r="AI1371" s="298"/>
      <c r="AJ1371" s="298"/>
      <c r="AK1371" s="298"/>
      <c r="AL1371" s="298"/>
      <c r="AM1371" s="298"/>
      <c r="AN1371" s="298"/>
      <c r="AO1371" s="298"/>
      <c r="AP1371" s="298"/>
      <c r="AQ1371" s="298"/>
      <c r="AR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</row>
    <row r="1372" spans="2:60" x14ac:dyDescent="0.2">
      <c r="B1372" s="341"/>
      <c r="C1372" s="341"/>
      <c r="D1372" s="341"/>
      <c r="E1372" s="341"/>
      <c r="F1372" s="341"/>
      <c r="G1372" s="341"/>
      <c r="H1372" s="341"/>
      <c r="I1372" s="341"/>
      <c r="J1372" s="298"/>
      <c r="K1372" s="298"/>
      <c r="L1372" s="298"/>
      <c r="M1372" s="298"/>
      <c r="N1372" s="298"/>
      <c r="O1372" s="298"/>
      <c r="P1372" s="298"/>
      <c r="Q1372" s="298"/>
      <c r="R1372" s="298"/>
      <c r="S1372" s="298"/>
      <c r="T1372" s="298"/>
      <c r="U1372" s="298"/>
      <c r="V1372" s="298"/>
      <c r="W1372" s="298"/>
      <c r="X1372" s="298"/>
      <c r="Y1372" s="298"/>
      <c r="Z1372" s="298"/>
      <c r="AA1372" s="298"/>
      <c r="AB1372" s="298"/>
      <c r="AC1372" s="298"/>
      <c r="AD1372" s="298"/>
      <c r="AE1372" s="298"/>
      <c r="AF1372" s="298"/>
      <c r="AG1372" s="298"/>
      <c r="AH1372" s="298"/>
      <c r="AI1372" s="298"/>
      <c r="AJ1372" s="298"/>
      <c r="AK1372" s="298"/>
      <c r="AL1372" s="298"/>
      <c r="AM1372" s="298"/>
      <c r="AN1372" s="298"/>
      <c r="AO1372" s="298"/>
      <c r="AP1372" s="298"/>
      <c r="AQ1372" s="298"/>
      <c r="AR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</row>
    <row r="1373" spans="2:60" x14ac:dyDescent="0.2">
      <c r="B1373" s="341"/>
      <c r="C1373" s="341"/>
      <c r="D1373" s="341"/>
      <c r="E1373" s="341"/>
      <c r="F1373" s="341"/>
      <c r="G1373" s="341"/>
      <c r="H1373" s="341"/>
      <c r="I1373" s="341"/>
      <c r="J1373" s="298"/>
      <c r="K1373" s="298"/>
      <c r="L1373" s="298"/>
      <c r="M1373" s="298"/>
      <c r="N1373" s="298"/>
      <c r="O1373" s="298"/>
      <c r="P1373" s="298"/>
      <c r="Q1373" s="298"/>
      <c r="R1373" s="298"/>
      <c r="S1373" s="298"/>
      <c r="T1373" s="298"/>
      <c r="U1373" s="298"/>
      <c r="V1373" s="298"/>
      <c r="W1373" s="298"/>
      <c r="X1373" s="298"/>
      <c r="Y1373" s="298"/>
      <c r="Z1373" s="298"/>
      <c r="AA1373" s="298"/>
      <c r="AB1373" s="298"/>
      <c r="AC1373" s="298"/>
      <c r="AD1373" s="298"/>
      <c r="AE1373" s="298"/>
      <c r="AF1373" s="298"/>
      <c r="AG1373" s="298"/>
      <c r="AH1373" s="298"/>
      <c r="AI1373" s="298"/>
      <c r="AJ1373" s="298"/>
      <c r="AK1373" s="298"/>
      <c r="AL1373" s="298"/>
      <c r="AM1373" s="298"/>
      <c r="AN1373" s="298"/>
      <c r="AO1373" s="298"/>
      <c r="AP1373" s="298"/>
      <c r="AQ1373" s="298"/>
      <c r="AR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</row>
    <row r="1374" spans="2:60" x14ac:dyDescent="0.2">
      <c r="B1374" s="341"/>
      <c r="C1374" s="341"/>
      <c r="D1374" s="341"/>
      <c r="E1374" s="341"/>
      <c r="F1374" s="341"/>
      <c r="G1374" s="341"/>
      <c r="H1374" s="341"/>
      <c r="I1374" s="341"/>
      <c r="J1374" s="298"/>
      <c r="K1374" s="298"/>
      <c r="L1374" s="298"/>
      <c r="M1374" s="298"/>
      <c r="N1374" s="298"/>
      <c r="O1374" s="298"/>
      <c r="P1374" s="298"/>
      <c r="Q1374" s="298"/>
      <c r="R1374" s="298"/>
      <c r="S1374" s="298"/>
      <c r="T1374" s="298"/>
      <c r="U1374" s="298"/>
      <c r="V1374" s="298"/>
      <c r="W1374" s="298"/>
      <c r="X1374" s="298"/>
      <c r="Y1374" s="298"/>
      <c r="Z1374" s="298"/>
      <c r="AA1374" s="298"/>
      <c r="AB1374" s="298"/>
      <c r="AC1374" s="298"/>
      <c r="AD1374" s="298"/>
      <c r="AE1374" s="298"/>
      <c r="AF1374" s="298"/>
      <c r="AG1374" s="298"/>
      <c r="AH1374" s="298"/>
      <c r="AI1374" s="298"/>
      <c r="AJ1374" s="298"/>
      <c r="AK1374" s="298"/>
      <c r="AL1374" s="298"/>
      <c r="AM1374" s="298"/>
      <c r="AN1374" s="298"/>
      <c r="AO1374" s="298"/>
      <c r="AP1374" s="298"/>
      <c r="AQ1374" s="298"/>
      <c r="AR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</row>
    <row r="1375" spans="2:60" x14ac:dyDescent="0.2">
      <c r="B1375" s="341"/>
      <c r="C1375" s="341"/>
      <c r="D1375" s="341"/>
      <c r="E1375" s="341"/>
      <c r="F1375" s="341"/>
      <c r="G1375" s="341"/>
      <c r="H1375" s="341"/>
      <c r="I1375" s="341"/>
      <c r="J1375" s="298"/>
      <c r="K1375" s="298"/>
      <c r="L1375" s="298"/>
      <c r="M1375" s="298"/>
      <c r="N1375" s="298"/>
      <c r="O1375" s="298"/>
      <c r="P1375" s="298"/>
      <c r="Q1375" s="298"/>
      <c r="R1375" s="298"/>
      <c r="S1375" s="298"/>
      <c r="T1375" s="298"/>
      <c r="U1375" s="298"/>
      <c r="V1375" s="298"/>
      <c r="W1375" s="298"/>
      <c r="X1375" s="298"/>
      <c r="Y1375" s="298"/>
      <c r="Z1375" s="298"/>
      <c r="AA1375" s="298"/>
      <c r="AB1375" s="298"/>
      <c r="AC1375" s="298"/>
      <c r="AD1375" s="298"/>
      <c r="AE1375" s="298"/>
      <c r="AF1375" s="298"/>
      <c r="AG1375" s="298"/>
      <c r="AH1375" s="298"/>
      <c r="AI1375" s="298"/>
      <c r="AJ1375" s="298"/>
      <c r="AK1375" s="298"/>
      <c r="AL1375" s="298"/>
      <c r="AM1375" s="298"/>
      <c r="AN1375" s="298"/>
      <c r="AO1375" s="298"/>
      <c r="AP1375" s="298"/>
      <c r="AQ1375" s="298"/>
      <c r="AR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</row>
    <row r="1376" spans="2:60" x14ac:dyDescent="0.2">
      <c r="B1376" s="341"/>
      <c r="C1376" s="341"/>
      <c r="D1376" s="341"/>
      <c r="E1376" s="341"/>
      <c r="F1376" s="341"/>
      <c r="G1376" s="341"/>
      <c r="H1376" s="341"/>
      <c r="I1376" s="341"/>
      <c r="J1376" s="298"/>
      <c r="K1376" s="298"/>
      <c r="L1376" s="298"/>
      <c r="M1376" s="298"/>
      <c r="N1376" s="298"/>
      <c r="O1376" s="298"/>
      <c r="P1376" s="298"/>
      <c r="Q1376" s="298"/>
      <c r="R1376" s="298"/>
      <c r="S1376" s="298"/>
      <c r="T1376" s="298"/>
      <c r="U1376" s="298"/>
      <c r="V1376" s="298"/>
      <c r="W1376" s="298"/>
      <c r="X1376" s="298"/>
      <c r="Y1376" s="298"/>
      <c r="Z1376" s="298"/>
      <c r="AA1376" s="298"/>
      <c r="AB1376" s="298"/>
      <c r="AC1376" s="298"/>
      <c r="AD1376" s="298"/>
      <c r="AE1376" s="298"/>
      <c r="AF1376" s="298"/>
      <c r="AG1376" s="298"/>
      <c r="AH1376" s="298"/>
      <c r="AI1376" s="298"/>
      <c r="AJ1376" s="298"/>
      <c r="AK1376" s="298"/>
      <c r="AL1376" s="298"/>
      <c r="AM1376" s="298"/>
      <c r="AN1376" s="298"/>
      <c r="AO1376" s="298"/>
      <c r="AP1376" s="298"/>
      <c r="AQ1376" s="298"/>
      <c r="AR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</row>
    <row r="1377" spans="2:60" x14ac:dyDescent="0.2">
      <c r="B1377" s="341"/>
      <c r="C1377" s="341"/>
      <c r="D1377" s="341"/>
      <c r="E1377" s="341"/>
      <c r="F1377" s="341"/>
      <c r="G1377" s="341"/>
      <c r="H1377" s="341"/>
      <c r="I1377" s="341"/>
      <c r="J1377" s="298"/>
      <c r="K1377" s="298"/>
      <c r="L1377" s="298"/>
      <c r="M1377" s="298"/>
      <c r="N1377" s="298"/>
      <c r="O1377" s="298"/>
      <c r="P1377" s="298"/>
      <c r="Q1377" s="298"/>
      <c r="R1377" s="298"/>
      <c r="S1377" s="298"/>
      <c r="T1377" s="298"/>
      <c r="U1377" s="298"/>
      <c r="V1377" s="298"/>
      <c r="W1377" s="298"/>
      <c r="X1377" s="298"/>
      <c r="Y1377" s="298"/>
      <c r="Z1377" s="298"/>
      <c r="AA1377" s="298"/>
      <c r="AB1377" s="298"/>
      <c r="AC1377" s="298"/>
      <c r="AD1377" s="298"/>
      <c r="AE1377" s="298"/>
      <c r="AF1377" s="298"/>
      <c r="AG1377" s="298"/>
      <c r="AH1377" s="298"/>
      <c r="AI1377" s="298"/>
      <c r="AJ1377" s="298"/>
      <c r="AK1377" s="298"/>
      <c r="AL1377" s="298"/>
      <c r="AM1377" s="298"/>
      <c r="AN1377" s="298"/>
      <c r="AO1377" s="298"/>
      <c r="AP1377" s="298"/>
      <c r="AQ1377" s="298"/>
      <c r="AR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</row>
    <row r="1378" spans="2:60" x14ac:dyDescent="0.2">
      <c r="B1378" s="341"/>
      <c r="C1378" s="341"/>
      <c r="D1378" s="341"/>
      <c r="E1378" s="341"/>
      <c r="F1378" s="341"/>
      <c r="G1378" s="341"/>
      <c r="H1378" s="341"/>
      <c r="I1378" s="341"/>
      <c r="J1378" s="298"/>
      <c r="K1378" s="298"/>
      <c r="L1378" s="298"/>
      <c r="M1378" s="298"/>
      <c r="N1378" s="298"/>
      <c r="O1378" s="298"/>
      <c r="P1378" s="298"/>
      <c r="Q1378" s="298"/>
      <c r="R1378" s="298"/>
      <c r="S1378" s="298"/>
      <c r="T1378" s="298"/>
      <c r="U1378" s="298"/>
      <c r="V1378" s="298"/>
      <c r="W1378" s="298"/>
      <c r="X1378" s="298"/>
      <c r="Y1378" s="298"/>
      <c r="Z1378" s="298"/>
      <c r="AA1378" s="298"/>
      <c r="AB1378" s="298"/>
      <c r="AC1378" s="298"/>
      <c r="AD1378" s="298"/>
      <c r="AE1378" s="298"/>
      <c r="AF1378" s="298"/>
      <c r="AG1378" s="298"/>
      <c r="AH1378" s="298"/>
      <c r="AI1378" s="298"/>
      <c r="AJ1378" s="298"/>
      <c r="AK1378" s="298"/>
      <c r="AL1378" s="298"/>
      <c r="AM1378" s="298"/>
      <c r="AN1378" s="298"/>
      <c r="AO1378" s="298"/>
      <c r="AP1378" s="298"/>
      <c r="AQ1378" s="298"/>
      <c r="AR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</row>
    <row r="1379" spans="2:60" x14ac:dyDescent="0.2">
      <c r="B1379" s="341"/>
      <c r="C1379" s="341"/>
      <c r="D1379" s="341"/>
      <c r="E1379" s="341"/>
      <c r="F1379" s="341"/>
      <c r="G1379" s="341"/>
      <c r="H1379" s="341"/>
      <c r="I1379" s="341"/>
      <c r="J1379" s="298"/>
      <c r="K1379" s="298"/>
      <c r="L1379" s="298"/>
      <c r="M1379" s="298"/>
      <c r="N1379" s="298"/>
      <c r="O1379" s="298"/>
      <c r="P1379" s="298"/>
      <c r="Q1379" s="298"/>
      <c r="R1379" s="298"/>
      <c r="S1379" s="298"/>
      <c r="T1379" s="298"/>
      <c r="U1379" s="298"/>
      <c r="V1379" s="298"/>
      <c r="W1379" s="298"/>
      <c r="X1379" s="298"/>
      <c r="Y1379" s="298"/>
      <c r="Z1379" s="298"/>
      <c r="AA1379" s="298"/>
      <c r="AB1379" s="298"/>
      <c r="AC1379" s="298"/>
      <c r="AD1379" s="298"/>
      <c r="AE1379" s="298"/>
      <c r="AF1379" s="298"/>
      <c r="AG1379" s="298"/>
      <c r="AH1379" s="298"/>
      <c r="AI1379" s="298"/>
      <c r="AJ1379" s="298"/>
      <c r="AK1379" s="298"/>
      <c r="AL1379" s="298"/>
      <c r="AM1379" s="298"/>
      <c r="AN1379" s="298"/>
      <c r="AO1379" s="298"/>
      <c r="AP1379" s="298"/>
      <c r="AQ1379" s="298"/>
      <c r="AR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</row>
    <row r="1380" spans="2:60" x14ac:dyDescent="0.2">
      <c r="B1380" s="341"/>
      <c r="C1380" s="341"/>
      <c r="D1380" s="341"/>
      <c r="E1380" s="341"/>
      <c r="F1380" s="341"/>
      <c r="G1380" s="341"/>
      <c r="H1380" s="341"/>
      <c r="I1380" s="341"/>
      <c r="J1380" s="298"/>
      <c r="K1380" s="298"/>
      <c r="L1380" s="298"/>
      <c r="M1380" s="298"/>
      <c r="N1380" s="298"/>
      <c r="O1380" s="298"/>
      <c r="P1380" s="298"/>
      <c r="Q1380" s="298"/>
      <c r="R1380" s="298"/>
      <c r="S1380" s="298"/>
      <c r="T1380" s="298"/>
      <c r="U1380" s="298"/>
      <c r="V1380" s="298"/>
      <c r="W1380" s="298"/>
      <c r="X1380" s="298"/>
      <c r="Y1380" s="298"/>
      <c r="Z1380" s="298"/>
      <c r="AA1380" s="298"/>
      <c r="AB1380" s="298"/>
      <c r="AC1380" s="298"/>
      <c r="AD1380" s="298"/>
      <c r="AE1380" s="298"/>
      <c r="AF1380" s="298"/>
      <c r="AG1380" s="298"/>
      <c r="AH1380" s="298"/>
      <c r="AI1380" s="298"/>
      <c r="AJ1380" s="298"/>
      <c r="AK1380" s="298"/>
      <c r="AL1380" s="298"/>
      <c r="AM1380" s="298"/>
      <c r="AN1380" s="298"/>
      <c r="AO1380" s="298"/>
      <c r="AP1380" s="298"/>
      <c r="AQ1380" s="298"/>
      <c r="AR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</row>
    <row r="1381" spans="2:60" x14ac:dyDescent="0.2">
      <c r="B1381" s="341"/>
      <c r="C1381" s="341"/>
      <c r="D1381" s="341"/>
      <c r="E1381" s="341"/>
      <c r="F1381" s="341"/>
      <c r="G1381" s="341"/>
      <c r="H1381" s="341"/>
      <c r="I1381" s="341"/>
      <c r="J1381" s="298"/>
      <c r="K1381" s="298"/>
      <c r="L1381" s="298"/>
      <c r="M1381" s="298"/>
      <c r="N1381" s="298"/>
      <c r="O1381" s="298"/>
      <c r="P1381" s="298"/>
      <c r="Q1381" s="298"/>
      <c r="R1381" s="298"/>
      <c r="S1381" s="298"/>
      <c r="T1381" s="298"/>
      <c r="U1381" s="298"/>
      <c r="V1381" s="298"/>
      <c r="W1381" s="298"/>
      <c r="X1381" s="298"/>
      <c r="Y1381" s="298"/>
      <c r="Z1381" s="298"/>
      <c r="AA1381" s="298"/>
      <c r="AB1381" s="298"/>
      <c r="AC1381" s="298"/>
      <c r="AD1381" s="298"/>
      <c r="AE1381" s="298"/>
      <c r="AF1381" s="298"/>
      <c r="AG1381" s="298"/>
      <c r="AH1381" s="298"/>
      <c r="AI1381" s="298"/>
      <c r="AJ1381" s="298"/>
      <c r="AK1381" s="298"/>
      <c r="AL1381" s="298"/>
      <c r="AM1381" s="298"/>
      <c r="AN1381" s="298"/>
      <c r="AO1381" s="298"/>
      <c r="AP1381" s="298"/>
      <c r="AQ1381" s="298"/>
      <c r="AR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</row>
    <row r="1382" spans="2:60" x14ac:dyDescent="0.2">
      <c r="B1382" s="341"/>
      <c r="C1382" s="341"/>
      <c r="D1382" s="341"/>
      <c r="E1382" s="341"/>
      <c r="F1382" s="341"/>
      <c r="G1382" s="341"/>
      <c r="H1382" s="341"/>
      <c r="I1382" s="341"/>
      <c r="J1382" s="298"/>
      <c r="K1382" s="298"/>
      <c r="L1382" s="298"/>
      <c r="M1382" s="298"/>
      <c r="N1382" s="298"/>
      <c r="O1382" s="298"/>
      <c r="P1382" s="298"/>
      <c r="Q1382" s="298"/>
      <c r="R1382" s="298"/>
      <c r="S1382" s="298"/>
      <c r="T1382" s="298"/>
      <c r="U1382" s="298"/>
      <c r="V1382" s="298"/>
      <c r="W1382" s="298"/>
      <c r="X1382" s="298"/>
      <c r="Y1382" s="298"/>
      <c r="Z1382" s="298"/>
      <c r="AA1382" s="298"/>
      <c r="AB1382" s="298"/>
      <c r="AC1382" s="298"/>
      <c r="AD1382" s="298"/>
      <c r="AE1382" s="298"/>
      <c r="AF1382" s="298"/>
      <c r="AG1382" s="298"/>
      <c r="AH1382" s="298"/>
      <c r="AI1382" s="298"/>
      <c r="AJ1382" s="298"/>
      <c r="AK1382" s="298"/>
      <c r="AL1382" s="298"/>
      <c r="AM1382" s="298"/>
      <c r="AN1382" s="298"/>
      <c r="AO1382" s="298"/>
      <c r="AP1382" s="298"/>
      <c r="AQ1382" s="298"/>
      <c r="AR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</row>
    <row r="1383" spans="2:60" x14ac:dyDescent="0.2">
      <c r="B1383" s="341"/>
      <c r="C1383" s="341"/>
      <c r="D1383" s="341"/>
      <c r="E1383" s="341"/>
      <c r="F1383" s="341"/>
      <c r="G1383" s="341"/>
      <c r="H1383" s="341"/>
      <c r="I1383" s="341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  <c r="AI1383" s="298"/>
      <c r="AJ1383" s="298"/>
      <c r="AK1383" s="298"/>
      <c r="AL1383" s="298"/>
      <c r="AM1383" s="298"/>
      <c r="AN1383" s="298"/>
      <c r="AO1383" s="298"/>
      <c r="AP1383" s="298"/>
      <c r="AQ1383" s="298"/>
      <c r="AR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</row>
    <row r="1384" spans="2:60" x14ac:dyDescent="0.2">
      <c r="B1384" s="341"/>
      <c r="C1384" s="341"/>
      <c r="D1384" s="341"/>
      <c r="E1384" s="341"/>
      <c r="F1384" s="341"/>
      <c r="G1384" s="341"/>
      <c r="H1384" s="341"/>
      <c r="I1384" s="341"/>
      <c r="J1384" s="298"/>
      <c r="K1384" s="298"/>
      <c r="L1384" s="298"/>
      <c r="M1384" s="298"/>
      <c r="N1384" s="298"/>
      <c r="O1384" s="298"/>
      <c r="P1384" s="298"/>
      <c r="Q1384" s="298"/>
      <c r="R1384" s="298"/>
      <c r="S1384" s="298"/>
      <c r="T1384" s="298"/>
      <c r="U1384" s="298"/>
      <c r="V1384" s="298"/>
      <c r="W1384" s="298"/>
      <c r="X1384" s="298"/>
      <c r="Y1384" s="298"/>
      <c r="Z1384" s="298"/>
      <c r="AA1384" s="298"/>
      <c r="AB1384" s="298"/>
      <c r="AC1384" s="298"/>
      <c r="AD1384" s="298"/>
      <c r="AE1384" s="298"/>
      <c r="AF1384" s="298"/>
      <c r="AG1384" s="298"/>
      <c r="AH1384" s="298"/>
      <c r="AI1384" s="298"/>
      <c r="AJ1384" s="298"/>
      <c r="AK1384" s="298"/>
      <c r="AL1384" s="298"/>
      <c r="AM1384" s="298"/>
      <c r="AN1384" s="298"/>
      <c r="AO1384" s="298"/>
      <c r="AP1384" s="298"/>
      <c r="AQ1384" s="298"/>
      <c r="AR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</row>
    <row r="1385" spans="2:60" x14ac:dyDescent="0.2">
      <c r="B1385" s="341"/>
      <c r="C1385" s="341"/>
      <c r="D1385" s="341"/>
      <c r="E1385" s="341"/>
      <c r="F1385" s="341"/>
      <c r="G1385" s="341"/>
      <c r="H1385" s="341"/>
      <c r="I1385" s="341"/>
      <c r="J1385" s="298"/>
      <c r="K1385" s="298"/>
      <c r="L1385" s="298"/>
      <c r="M1385" s="298"/>
      <c r="N1385" s="298"/>
      <c r="O1385" s="298"/>
      <c r="P1385" s="298"/>
      <c r="Q1385" s="298"/>
      <c r="R1385" s="298"/>
      <c r="S1385" s="298"/>
      <c r="T1385" s="298"/>
      <c r="U1385" s="298"/>
      <c r="V1385" s="298"/>
      <c r="W1385" s="298"/>
      <c r="X1385" s="298"/>
      <c r="Y1385" s="298"/>
      <c r="Z1385" s="298"/>
      <c r="AA1385" s="298"/>
      <c r="AB1385" s="298"/>
      <c r="AC1385" s="298"/>
      <c r="AD1385" s="298"/>
      <c r="AE1385" s="298"/>
      <c r="AF1385" s="298"/>
      <c r="AG1385" s="298"/>
      <c r="AH1385" s="298"/>
      <c r="AI1385" s="298"/>
      <c r="AJ1385" s="298"/>
      <c r="AK1385" s="298"/>
      <c r="AL1385" s="298"/>
      <c r="AM1385" s="298"/>
      <c r="AN1385" s="298"/>
      <c r="AO1385" s="298"/>
      <c r="AP1385" s="298"/>
      <c r="AQ1385" s="298"/>
      <c r="AR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</row>
    <row r="1386" spans="2:60" x14ac:dyDescent="0.2">
      <c r="B1386" s="341"/>
      <c r="C1386" s="341"/>
      <c r="D1386" s="341"/>
      <c r="E1386" s="341"/>
      <c r="F1386" s="341"/>
      <c r="G1386" s="341"/>
      <c r="H1386" s="341"/>
      <c r="I1386" s="341"/>
      <c r="J1386" s="298"/>
      <c r="K1386" s="298"/>
      <c r="L1386" s="298"/>
      <c r="M1386" s="298"/>
      <c r="N1386" s="298"/>
      <c r="O1386" s="298"/>
      <c r="P1386" s="298"/>
      <c r="Q1386" s="298"/>
      <c r="R1386" s="298"/>
      <c r="S1386" s="298"/>
      <c r="T1386" s="298"/>
      <c r="U1386" s="298"/>
      <c r="V1386" s="298"/>
      <c r="W1386" s="298"/>
      <c r="X1386" s="298"/>
      <c r="Y1386" s="298"/>
      <c r="Z1386" s="298"/>
      <c r="AA1386" s="298"/>
      <c r="AB1386" s="298"/>
      <c r="AC1386" s="298"/>
      <c r="AD1386" s="298"/>
      <c r="AE1386" s="298"/>
      <c r="AF1386" s="298"/>
      <c r="AG1386" s="298"/>
      <c r="AH1386" s="298"/>
      <c r="AI1386" s="298"/>
      <c r="AJ1386" s="298"/>
      <c r="AK1386" s="298"/>
      <c r="AL1386" s="298"/>
      <c r="AM1386" s="298"/>
      <c r="AN1386" s="298"/>
      <c r="AO1386" s="298"/>
      <c r="AP1386" s="298"/>
      <c r="AQ1386" s="298"/>
      <c r="AR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</row>
    <row r="1387" spans="2:60" x14ac:dyDescent="0.2">
      <c r="B1387" s="341"/>
      <c r="C1387" s="341"/>
      <c r="D1387" s="341"/>
      <c r="E1387" s="341"/>
      <c r="F1387" s="341"/>
      <c r="G1387" s="341"/>
      <c r="H1387" s="341"/>
      <c r="I1387" s="341"/>
      <c r="J1387" s="298"/>
      <c r="K1387" s="298"/>
      <c r="L1387" s="298"/>
      <c r="M1387" s="298"/>
      <c r="N1387" s="298"/>
      <c r="O1387" s="298"/>
      <c r="P1387" s="298"/>
      <c r="Q1387" s="298"/>
      <c r="R1387" s="298"/>
      <c r="S1387" s="298"/>
      <c r="T1387" s="298"/>
      <c r="U1387" s="298"/>
      <c r="V1387" s="298"/>
      <c r="W1387" s="298"/>
      <c r="X1387" s="298"/>
      <c r="Y1387" s="298"/>
      <c r="Z1387" s="298"/>
      <c r="AA1387" s="298"/>
      <c r="AB1387" s="298"/>
      <c r="AC1387" s="298"/>
      <c r="AD1387" s="298"/>
      <c r="AE1387" s="298"/>
      <c r="AF1387" s="298"/>
      <c r="AG1387" s="298"/>
      <c r="AH1387" s="298"/>
      <c r="AI1387" s="298"/>
      <c r="AJ1387" s="298"/>
      <c r="AK1387" s="298"/>
      <c r="AL1387" s="298"/>
      <c r="AM1387" s="298"/>
      <c r="AN1387" s="298"/>
      <c r="AO1387" s="298"/>
      <c r="AP1387" s="298"/>
      <c r="AQ1387" s="298"/>
      <c r="AR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</row>
    <row r="1388" spans="2:60" x14ac:dyDescent="0.2">
      <c r="B1388" s="341"/>
      <c r="C1388" s="341"/>
      <c r="D1388" s="341"/>
      <c r="E1388" s="341"/>
      <c r="F1388" s="341"/>
      <c r="G1388" s="341"/>
      <c r="H1388" s="341"/>
      <c r="I1388" s="341"/>
      <c r="J1388" s="298"/>
      <c r="K1388" s="298"/>
      <c r="L1388" s="298"/>
      <c r="M1388" s="298"/>
      <c r="N1388" s="298"/>
      <c r="O1388" s="298"/>
      <c r="P1388" s="298"/>
      <c r="Q1388" s="298"/>
      <c r="R1388" s="298"/>
      <c r="S1388" s="298"/>
      <c r="T1388" s="298"/>
      <c r="U1388" s="298"/>
      <c r="V1388" s="298"/>
      <c r="W1388" s="298"/>
      <c r="X1388" s="298"/>
      <c r="Y1388" s="298"/>
      <c r="Z1388" s="298"/>
      <c r="AA1388" s="298"/>
      <c r="AB1388" s="298"/>
      <c r="AC1388" s="298"/>
      <c r="AD1388" s="298"/>
      <c r="AE1388" s="298"/>
      <c r="AF1388" s="298"/>
      <c r="AG1388" s="298"/>
      <c r="AH1388" s="298"/>
      <c r="AI1388" s="298"/>
      <c r="AJ1388" s="298"/>
      <c r="AK1388" s="298"/>
      <c r="AL1388" s="298"/>
      <c r="AM1388" s="298"/>
      <c r="AN1388" s="298"/>
      <c r="AO1388" s="298"/>
      <c r="AP1388" s="298"/>
      <c r="AQ1388" s="298"/>
      <c r="AR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</row>
    <row r="1389" spans="2:60" x14ac:dyDescent="0.2">
      <c r="B1389" s="341"/>
      <c r="C1389" s="341"/>
      <c r="D1389" s="341"/>
      <c r="E1389" s="341"/>
      <c r="F1389" s="341"/>
      <c r="G1389" s="341"/>
      <c r="H1389" s="341"/>
      <c r="I1389" s="341"/>
      <c r="J1389" s="298"/>
      <c r="K1389" s="298"/>
      <c r="L1389" s="298"/>
      <c r="M1389" s="298"/>
      <c r="N1389" s="298"/>
      <c r="O1389" s="298"/>
      <c r="P1389" s="298"/>
      <c r="Q1389" s="298"/>
      <c r="R1389" s="298"/>
      <c r="S1389" s="298"/>
      <c r="T1389" s="298"/>
      <c r="U1389" s="298"/>
      <c r="V1389" s="298"/>
      <c r="W1389" s="298"/>
      <c r="X1389" s="298"/>
      <c r="Y1389" s="298"/>
      <c r="Z1389" s="298"/>
      <c r="AA1389" s="298"/>
      <c r="AB1389" s="298"/>
      <c r="AC1389" s="298"/>
      <c r="AD1389" s="298"/>
      <c r="AE1389" s="298"/>
      <c r="AF1389" s="298"/>
      <c r="AG1389" s="298"/>
      <c r="AH1389" s="298"/>
      <c r="AI1389" s="298"/>
      <c r="AJ1389" s="298"/>
      <c r="AK1389" s="298"/>
      <c r="AL1389" s="298"/>
      <c r="AM1389" s="298"/>
      <c r="AN1389" s="298"/>
      <c r="AO1389" s="298"/>
      <c r="AP1389" s="298"/>
      <c r="AQ1389" s="298"/>
      <c r="AR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</row>
    <row r="1390" spans="2:60" x14ac:dyDescent="0.2">
      <c r="B1390" s="341"/>
      <c r="C1390" s="341"/>
      <c r="D1390" s="341"/>
      <c r="E1390" s="341"/>
      <c r="F1390" s="341"/>
      <c r="G1390" s="341"/>
      <c r="H1390" s="341"/>
      <c r="I1390" s="341"/>
      <c r="J1390" s="298"/>
      <c r="K1390" s="298"/>
      <c r="L1390" s="298"/>
      <c r="M1390" s="298"/>
      <c r="N1390" s="298"/>
      <c r="O1390" s="298"/>
      <c r="P1390" s="298"/>
      <c r="Q1390" s="298"/>
      <c r="R1390" s="298"/>
      <c r="S1390" s="298"/>
      <c r="T1390" s="298"/>
      <c r="U1390" s="298"/>
      <c r="V1390" s="298"/>
      <c r="W1390" s="298"/>
      <c r="X1390" s="298"/>
      <c r="Y1390" s="298"/>
      <c r="Z1390" s="298"/>
      <c r="AA1390" s="298"/>
      <c r="AB1390" s="298"/>
      <c r="AC1390" s="298"/>
      <c r="AD1390" s="298"/>
      <c r="AE1390" s="298"/>
      <c r="AF1390" s="298"/>
      <c r="AG1390" s="298"/>
      <c r="AH1390" s="298"/>
      <c r="AI1390" s="298"/>
      <c r="AJ1390" s="298"/>
      <c r="AK1390" s="298"/>
      <c r="AL1390" s="298"/>
      <c r="AM1390" s="298"/>
      <c r="AN1390" s="298"/>
      <c r="AO1390" s="298"/>
      <c r="AP1390" s="298"/>
      <c r="AQ1390" s="298"/>
      <c r="AR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</row>
    <row r="1391" spans="2:60" x14ac:dyDescent="0.2">
      <c r="B1391" s="341"/>
      <c r="C1391" s="341"/>
      <c r="D1391" s="341"/>
      <c r="E1391" s="341"/>
      <c r="F1391" s="341"/>
      <c r="G1391" s="341"/>
      <c r="H1391" s="341"/>
      <c r="I1391" s="341"/>
      <c r="J1391" s="298"/>
      <c r="K1391" s="298"/>
      <c r="L1391" s="298"/>
      <c r="M1391" s="298"/>
      <c r="N1391" s="298"/>
      <c r="O1391" s="298"/>
      <c r="P1391" s="298"/>
      <c r="Q1391" s="298"/>
      <c r="R1391" s="298"/>
      <c r="S1391" s="298"/>
      <c r="T1391" s="298"/>
      <c r="U1391" s="298"/>
      <c r="V1391" s="298"/>
      <c r="W1391" s="298"/>
      <c r="X1391" s="298"/>
      <c r="Y1391" s="298"/>
      <c r="Z1391" s="298"/>
      <c r="AA1391" s="298"/>
      <c r="AB1391" s="298"/>
      <c r="AC1391" s="298"/>
      <c r="AD1391" s="298"/>
      <c r="AE1391" s="298"/>
      <c r="AF1391" s="298"/>
      <c r="AG1391" s="298"/>
      <c r="AH1391" s="298"/>
      <c r="AI1391" s="298"/>
      <c r="AJ1391" s="298"/>
      <c r="AK1391" s="298"/>
      <c r="AL1391" s="298"/>
      <c r="AM1391" s="298"/>
      <c r="AN1391" s="298"/>
      <c r="AO1391" s="298"/>
      <c r="AP1391" s="298"/>
      <c r="AQ1391" s="298"/>
      <c r="AR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</row>
    <row r="1392" spans="2:60" x14ac:dyDescent="0.2">
      <c r="B1392" s="341"/>
      <c r="C1392" s="341"/>
      <c r="D1392" s="341"/>
      <c r="E1392" s="341"/>
      <c r="F1392" s="341"/>
      <c r="G1392" s="341"/>
      <c r="H1392" s="341"/>
      <c r="I1392" s="341"/>
      <c r="J1392" s="298"/>
      <c r="K1392" s="298"/>
      <c r="L1392" s="298"/>
      <c r="M1392" s="298"/>
      <c r="N1392" s="298"/>
      <c r="O1392" s="298"/>
      <c r="P1392" s="298"/>
      <c r="Q1392" s="298"/>
      <c r="R1392" s="298"/>
      <c r="S1392" s="298"/>
      <c r="T1392" s="298"/>
      <c r="U1392" s="298"/>
      <c r="V1392" s="298"/>
      <c r="W1392" s="298"/>
      <c r="X1392" s="298"/>
      <c r="Y1392" s="298"/>
      <c r="Z1392" s="298"/>
      <c r="AA1392" s="298"/>
      <c r="AB1392" s="298"/>
      <c r="AC1392" s="298"/>
      <c r="AD1392" s="298"/>
      <c r="AE1392" s="298"/>
      <c r="AF1392" s="298"/>
      <c r="AG1392" s="298"/>
      <c r="AH1392" s="298"/>
      <c r="AI1392" s="298"/>
      <c r="AJ1392" s="298"/>
      <c r="AK1392" s="298"/>
      <c r="AL1392" s="298"/>
      <c r="AM1392" s="298"/>
      <c r="AN1392" s="298"/>
      <c r="AO1392" s="298"/>
      <c r="AP1392" s="298"/>
      <c r="AQ1392" s="298"/>
      <c r="AR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</row>
    <row r="1393" spans="2:60" x14ac:dyDescent="0.2">
      <c r="B1393" s="341"/>
      <c r="C1393" s="341"/>
      <c r="D1393" s="341"/>
      <c r="E1393" s="341"/>
      <c r="F1393" s="341"/>
      <c r="G1393" s="341"/>
      <c r="H1393" s="341"/>
      <c r="I1393" s="341"/>
      <c r="J1393" s="298"/>
      <c r="K1393" s="298"/>
      <c r="L1393" s="298"/>
      <c r="M1393" s="298"/>
      <c r="N1393" s="298"/>
      <c r="O1393" s="298"/>
      <c r="P1393" s="298"/>
      <c r="Q1393" s="298"/>
      <c r="R1393" s="298"/>
      <c r="S1393" s="298"/>
      <c r="T1393" s="298"/>
      <c r="U1393" s="298"/>
      <c r="V1393" s="298"/>
      <c r="W1393" s="298"/>
      <c r="X1393" s="298"/>
      <c r="Y1393" s="298"/>
      <c r="Z1393" s="298"/>
      <c r="AA1393" s="298"/>
      <c r="AB1393" s="298"/>
      <c r="AC1393" s="298"/>
      <c r="AD1393" s="298"/>
      <c r="AE1393" s="298"/>
      <c r="AF1393" s="298"/>
      <c r="AG1393" s="298"/>
      <c r="AH1393" s="298"/>
      <c r="AI1393" s="298"/>
      <c r="AJ1393" s="298"/>
      <c r="AK1393" s="298"/>
      <c r="AL1393" s="298"/>
      <c r="AM1393" s="298"/>
      <c r="AN1393" s="298"/>
      <c r="AO1393" s="298"/>
      <c r="AP1393" s="298"/>
      <c r="AQ1393" s="298"/>
      <c r="AR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</row>
    <row r="1394" spans="2:60" x14ac:dyDescent="0.2">
      <c r="B1394" s="341"/>
      <c r="C1394" s="341"/>
      <c r="D1394" s="341"/>
      <c r="E1394" s="341"/>
      <c r="F1394" s="341"/>
      <c r="G1394" s="341"/>
      <c r="H1394" s="341"/>
      <c r="I1394" s="341"/>
      <c r="J1394" s="298"/>
      <c r="K1394" s="298"/>
      <c r="L1394" s="298"/>
      <c r="M1394" s="298"/>
      <c r="N1394" s="298"/>
      <c r="O1394" s="298"/>
      <c r="P1394" s="298"/>
      <c r="Q1394" s="298"/>
      <c r="R1394" s="298"/>
      <c r="S1394" s="298"/>
      <c r="T1394" s="298"/>
      <c r="U1394" s="298"/>
      <c r="V1394" s="298"/>
      <c r="W1394" s="298"/>
      <c r="X1394" s="298"/>
      <c r="Y1394" s="298"/>
      <c r="Z1394" s="298"/>
      <c r="AA1394" s="298"/>
      <c r="AB1394" s="298"/>
      <c r="AC1394" s="298"/>
      <c r="AD1394" s="298"/>
      <c r="AE1394" s="298"/>
      <c r="AF1394" s="298"/>
      <c r="AG1394" s="298"/>
      <c r="AH1394" s="298"/>
      <c r="AI1394" s="298"/>
      <c r="AJ1394" s="298"/>
      <c r="AK1394" s="298"/>
      <c r="AL1394" s="298"/>
      <c r="AM1394" s="298"/>
      <c r="AN1394" s="298"/>
      <c r="AO1394" s="298"/>
      <c r="AP1394" s="298"/>
      <c r="AQ1394" s="298"/>
      <c r="AR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</row>
    <row r="1395" spans="2:60" x14ac:dyDescent="0.2">
      <c r="B1395" s="341"/>
      <c r="C1395" s="341"/>
      <c r="D1395" s="341"/>
      <c r="E1395" s="341"/>
      <c r="F1395" s="341"/>
      <c r="G1395" s="341"/>
      <c r="H1395" s="341"/>
      <c r="I1395" s="341"/>
      <c r="J1395" s="298"/>
      <c r="K1395" s="298"/>
      <c r="L1395" s="298"/>
      <c r="M1395" s="298"/>
      <c r="N1395" s="298"/>
      <c r="O1395" s="298"/>
      <c r="P1395" s="298"/>
      <c r="Q1395" s="298"/>
      <c r="R1395" s="298"/>
      <c r="S1395" s="298"/>
      <c r="T1395" s="298"/>
      <c r="U1395" s="298"/>
      <c r="V1395" s="298"/>
      <c r="W1395" s="298"/>
      <c r="X1395" s="298"/>
      <c r="Y1395" s="298"/>
      <c r="Z1395" s="298"/>
      <c r="AA1395" s="298"/>
      <c r="AB1395" s="298"/>
      <c r="AC1395" s="298"/>
      <c r="AD1395" s="298"/>
      <c r="AE1395" s="298"/>
      <c r="AF1395" s="298"/>
      <c r="AG1395" s="298"/>
      <c r="AH1395" s="298"/>
      <c r="AI1395" s="298"/>
      <c r="AJ1395" s="298"/>
      <c r="AK1395" s="298"/>
      <c r="AL1395" s="298"/>
      <c r="AM1395" s="298"/>
      <c r="AN1395" s="298"/>
      <c r="AO1395" s="298"/>
      <c r="AP1395" s="298"/>
      <c r="AQ1395" s="298"/>
      <c r="AR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</row>
    <row r="1396" spans="2:60" x14ac:dyDescent="0.2">
      <c r="B1396" s="341"/>
      <c r="C1396" s="341"/>
      <c r="D1396" s="341"/>
      <c r="E1396" s="341"/>
      <c r="F1396" s="341"/>
      <c r="G1396" s="341"/>
      <c r="H1396" s="341"/>
      <c r="I1396" s="341"/>
      <c r="J1396" s="298"/>
      <c r="K1396" s="298"/>
      <c r="L1396" s="298"/>
      <c r="M1396" s="298"/>
      <c r="N1396" s="298"/>
      <c r="O1396" s="298"/>
      <c r="P1396" s="298"/>
      <c r="Q1396" s="298"/>
      <c r="R1396" s="298"/>
      <c r="S1396" s="298"/>
      <c r="T1396" s="298"/>
      <c r="U1396" s="298"/>
      <c r="V1396" s="298"/>
      <c r="W1396" s="298"/>
      <c r="X1396" s="298"/>
      <c r="Y1396" s="298"/>
      <c r="Z1396" s="298"/>
      <c r="AA1396" s="298"/>
      <c r="AB1396" s="298"/>
      <c r="AC1396" s="298"/>
      <c r="AD1396" s="298"/>
      <c r="AE1396" s="298"/>
      <c r="AF1396" s="298"/>
      <c r="AG1396" s="298"/>
      <c r="AH1396" s="298"/>
      <c r="AI1396" s="298"/>
      <c r="AJ1396" s="298"/>
      <c r="AK1396" s="298"/>
      <c r="AL1396" s="298"/>
      <c r="AM1396" s="298"/>
      <c r="AN1396" s="298"/>
      <c r="AO1396" s="298"/>
      <c r="AP1396" s="298"/>
      <c r="AQ1396" s="298"/>
      <c r="AR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</row>
    <row r="1397" spans="2:60" x14ac:dyDescent="0.2">
      <c r="B1397" s="341"/>
      <c r="C1397" s="341"/>
      <c r="D1397" s="341"/>
      <c r="E1397" s="341"/>
      <c r="F1397" s="341"/>
      <c r="G1397" s="341"/>
      <c r="H1397" s="341"/>
      <c r="I1397" s="341"/>
      <c r="J1397" s="298"/>
      <c r="K1397" s="298"/>
      <c r="L1397" s="298"/>
      <c r="M1397" s="298"/>
      <c r="N1397" s="298"/>
      <c r="O1397" s="298"/>
      <c r="P1397" s="298"/>
      <c r="Q1397" s="298"/>
      <c r="R1397" s="298"/>
      <c r="S1397" s="298"/>
      <c r="T1397" s="298"/>
      <c r="U1397" s="298"/>
      <c r="V1397" s="298"/>
      <c r="W1397" s="298"/>
      <c r="X1397" s="298"/>
      <c r="Y1397" s="298"/>
      <c r="Z1397" s="298"/>
      <c r="AA1397" s="298"/>
      <c r="AB1397" s="298"/>
      <c r="AC1397" s="298"/>
      <c r="AD1397" s="298"/>
      <c r="AE1397" s="298"/>
      <c r="AF1397" s="298"/>
      <c r="AG1397" s="298"/>
      <c r="AH1397" s="298"/>
      <c r="AI1397" s="298"/>
      <c r="AJ1397" s="298"/>
      <c r="AK1397" s="298"/>
      <c r="AL1397" s="298"/>
      <c r="AM1397" s="298"/>
      <c r="AN1397" s="298"/>
      <c r="AO1397" s="298"/>
      <c r="AP1397" s="298"/>
      <c r="AQ1397" s="298"/>
      <c r="AR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</row>
    <row r="1398" spans="2:60" x14ac:dyDescent="0.2">
      <c r="B1398" s="341"/>
      <c r="C1398" s="341"/>
      <c r="D1398" s="341"/>
      <c r="E1398" s="341"/>
      <c r="F1398" s="341"/>
      <c r="G1398" s="341"/>
      <c r="H1398" s="341"/>
      <c r="I1398" s="341"/>
      <c r="J1398" s="298"/>
      <c r="K1398" s="298"/>
      <c r="L1398" s="298"/>
      <c r="M1398" s="298"/>
      <c r="N1398" s="298"/>
      <c r="O1398" s="298"/>
      <c r="P1398" s="298"/>
      <c r="Q1398" s="298"/>
      <c r="R1398" s="298"/>
      <c r="S1398" s="298"/>
      <c r="T1398" s="298"/>
      <c r="U1398" s="298"/>
      <c r="V1398" s="298"/>
      <c r="W1398" s="298"/>
      <c r="X1398" s="298"/>
      <c r="Y1398" s="298"/>
      <c r="Z1398" s="298"/>
      <c r="AA1398" s="298"/>
      <c r="AB1398" s="298"/>
      <c r="AC1398" s="298"/>
      <c r="AD1398" s="298"/>
      <c r="AE1398" s="298"/>
      <c r="AF1398" s="298"/>
      <c r="AG1398" s="298"/>
      <c r="AH1398" s="298"/>
      <c r="AI1398" s="298"/>
      <c r="AJ1398" s="298"/>
      <c r="AK1398" s="298"/>
      <c r="AL1398" s="298"/>
      <c r="AM1398" s="298"/>
      <c r="AN1398" s="298"/>
      <c r="AO1398" s="298"/>
      <c r="AP1398" s="298"/>
      <c r="AQ1398" s="298"/>
      <c r="AR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</row>
    <row r="1399" spans="2:60" x14ac:dyDescent="0.2">
      <c r="B1399" s="341"/>
      <c r="C1399" s="341"/>
      <c r="D1399" s="341"/>
      <c r="E1399" s="341"/>
      <c r="F1399" s="341"/>
      <c r="G1399" s="341"/>
      <c r="H1399" s="341"/>
      <c r="I1399" s="341"/>
      <c r="J1399" s="298"/>
      <c r="K1399" s="298"/>
      <c r="L1399" s="298"/>
      <c r="M1399" s="298"/>
      <c r="N1399" s="298"/>
      <c r="O1399" s="298"/>
      <c r="P1399" s="298"/>
      <c r="Q1399" s="298"/>
      <c r="R1399" s="298"/>
      <c r="S1399" s="298"/>
      <c r="T1399" s="298"/>
      <c r="U1399" s="298"/>
      <c r="V1399" s="298"/>
      <c r="W1399" s="298"/>
      <c r="X1399" s="298"/>
      <c r="Y1399" s="298"/>
      <c r="Z1399" s="298"/>
      <c r="AA1399" s="298"/>
      <c r="AB1399" s="298"/>
      <c r="AC1399" s="298"/>
      <c r="AD1399" s="298"/>
      <c r="AE1399" s="298"/>
      <c r="AF1399" s="298"/>
      <c r="AG1399" s="298"/>
      <c r="AH1399" s="298"/>
      <c r="AI1399" s="298"/>
      <c r="AJ1399" s="298"/>
      <c r="AK1399" s="298"/>
      <c r="AL1399" s="298"/>
      <c r="AM1399" s="298"/>
      <c r="AN1399" s="298"/>
      <c r="AO1399" s="298"/>
      <c r="AP1399" s="298"/>
      <c r="AQ1399" s="298"/>
      <c r="AR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</row>
    <row r="1400" spans="2:60" x14ac:dyDescent="0.2">
      <c r="B1400" s="341"/>
      <c r="C1400" s="341"/>
      <c r="D1400" s="341"/>
      <c r="E1400" s="341"/>
      <c r="F1400" s="341"/>
      <c r="G1400" s="341"/>
      <c r="H1400" s="341"/>
      <c r="I1400" s="341"/>
      <c r="J1400" s="298"/>
      <c r="K1400" s="298"/>
      <c r="L1400" s="298"/>
      <c r="M1400" s="298"/>
      <c r="N1400" s="298"/>
      <c r="O1400" s="298"/>
      <c r="P1400" s="298"/>
      <c r="Q1400" s="298"/>
      <c r="R1400" s="298"/>
      <c r="S1400" s="298"/>
      <c r="T1400" s="298"/>
      <c r="U1400" s="298"/>
      <c r="V1400" s="298"/>
      <c r="W1400" s="298"/>
      <c r="X1400" s="298"/>
      <c r="Y1400" s="298"/>
      <c r="Z1400" s="298"/>
      <c r="AA1400" s="298"/>
      <c r="AB1400" s="298"/>
      <c r="AC1400" s="298"/>
      <c r="AD1400" s="298"/>
      <c r="AE1400" s="298"/>
      <c r="AF1400" s="298"/>
      <c r="AG1400" s="298"/>
      <c r="AH1400" s="298"/>
      <c r="AI1400" s="298"/>
      <c r="AJ1400" s="298"/>
      <c r="AK1400" s="298"/>
      <c r="AL1400" s="298"/>
      <c r="AM1400" s="298"/>
      <c r="AN1400" s="298"/>
      <c r="AO1400" s="298"/>
      <c r="AP1400" s="298"/>
      <c r="AQ1400" s="298"/>
      <c r="AR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</row>
    <row r="1401" spans="2:60" x14ac:dyDescent="0.2">
      <c r="B1401" s="341"/>
      <c r="C1401" s="341"/>
      <c r="D1401" s="341"/>
      <c r="E1401" s="341"/>
      <c r="F1401" s="341"/>
      <c r="G1401" s="341"/>
      <c r="H1401" s="341"/>
      <c r="I1401" s="341"/>
      <c r="J1401" s="298"/>
      <c r="K1401" s="298"/>
      <c r="L1401" s="298"/>
      <c r="M1401" s="298"/>
      <c r="N1401" s="298"/>
      <c r="O1401" s="298"/>
      <c r="P1401" s="298"/>
      <c r="Q1401" s="298"/>
      <c r="R1401" s="298"/>
      <c r="S1401" s="298"/>
      <c r="T1401" s="298"/>
      <c r="U1401" s="298"/>
      <c r="V1401" s="298"/>
      <c r="W1401" s="298"/>
      <c r="X1401" s="298"/>
      <c r="Y1401" s="298"/>
      <c r="Z1401" s="298"/>
      <c r="AA1401" s="298"/>
      <c r="AB1401" s="298"/>
      <c r="AC1401" s="298"/>
      <c r="AD1401" s="298"/>
      <c r="AE1401" s="298"/>
      <c r="AF1401" s="298"/>
      <c r="AG1401" s="298"/>
      <c r="AH1401" s="298"/>
      <c r="AI1401" s="298"/>
      <c r="AJ1401" s="298"/>
      <c r="AK1401" s="298"/>
      <c r="AL1401" s="298"/>
      <c r="AM1401" s="298"/>
      <c r="AN1401" s="298"/>
      <c r="AO1401" s="298"/>
      <c r="AP1401" s="298"/>
      <c r="AQ1401" s="298"/>
      <c r="AR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</row>
    <row r="1402" spans="2:60" x14ac:dyDescent="0.2">
      <c r="B1402" s="341"/>
      <c r="C1402" s="341"/>
      <c r="D1402" s="341"/>
      <c r="E1402" s="341"/>
      <c r="F1402" s="341"/>
      <c r="G1402" s="341"/>
      <c r="H1402" s="341"/>
      <c r="I1402" s="341"/>
      <c r="J1402" s="298"/>
      <c r="K1402" s="298"/>
      <c r="L1402" s="298"/>
      <c r="M1402" s="298"/>
      <c r="N1402" s="298"/>
      <c r="O1402" s="298"/>
      <c r="P1402" s="298"/>
      <c r="Q1402" s="298"/>
      <c r="R1402" s="298"/>
      <c r="S1402" s="298"/>
      <c r="T1402" s="298"/>
      <c r="U1402" s="298"/>
      <c r="V1402" s="298"/>
      <c r="W1402" s="298"/>
      <c r="X1402" s="298"/>
      <c r="Y1402" s="298"/>
      <c r="Z1402" s="298"/>
      <c r="AA1402" s="298"/>
      <c r="AB1402" s="298"/>
      <c r="AC1402" s="298"/>
      <c r="AD1402" s="298"/>
      <c r="AE1402" s="298"/>
      <c r="AF1402" s="298"/>
      <c r="AG1402" s="298"/>
      <c r="AH1402" s="298"/>
      <c r="AI1402" s="298"/>
      <c r="AJ1402" s="298"/>
      <c r="AK1402" s="298"/>
      <c r="AL1402" s="298"/>
      <c r="AM1402" s="298"/>
      <c r="AN1402" s="298"/>
      <c r="AO1402" s="298"/>
      <c r="AP1402" s="298"/>
      <c r="AQ1402" s="298"/>
      <c r="AR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</row>
    <row r="1403" spans="2:60" x14ac:dyDescent="0.2">
      <c r="B1403" s="341"/>
      <c r="C1403" s="341"/>
      <c r="D1403" s="341"/>
      <c r="E1403" s="341"/>
      <c r="F1403" s="341"/>
      <c r="G1403" s="341"/>
      <c r="H1403" s="341"/>
      <c r="I1403" s="341"/>
      <c r="J1403" s="298"/>
      <c r="K1403" s="298"/>
      <c r="L1403" s="298"/>
      <c r="M1403" s="298"/>
      <c r="N1403" s="298"/>
      <c r="O1403" s="298"/>
      <c r="P1403" s="298"/>
      <c r="Q1403" s="298"/>
      <c r="R1403" s="298"/>
      <c r="S1403" s="298"/>
      <c r="T1403" s="298"/>
      <c r="U1403" s="298"/>
      <c r="V1403" s="298"/>
      <c r="W1403" s="298"/>
      <c r="X1403" s="298"/>
      <c r="Y1403" s="298"/>
      <c r="Z1403" s="298"/>
      <c r="AA1403" s="298"/>
      <c r="AB1403" s="298"/>
      <c r="AC1403" s="298"/>
      <c r="AD1403" s="298"/>
      <c r="AE1403" s="298"/>
      <c r="AF1403" s="298"/>
      <c r="AG1403" s="298"/>
      <c r="AH1403" s="298"/>
      <c r="AI1403" s="298"/>
      <c r="AJ1403" s="298"/>
      <c r="AK1403" s="298"/>
      <c r="AL1403" s="298"/>
      <c r="AM1403" s="298"/>
      <c r="AN1403" s="298"/>
      <c r="AO1403" s="298"/>
      <c r="AP1403" s="298"/>
      <c r="AQ1403" s="298"/>
      <c r="AR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</row>
    <row r="1404" spans="2:60" x14ac:dyDescent="0.2">
      <c r="B1404" s="341"/>
      <c r="C1404" s="341"/>
      <c r="D1404" s="341"/>
      <c r="E1404" s="341"/>
      <c r="F1404" s="341"/>
      <c r="G1404" s="341"/>
      <c r="H1404" s="341"/>
      <c r="I1404" s="341"/>
      <c r="J1404" s="298"/>
      <c r="K1404" s="298"/>
      <c r="L1404" s="298"/>
      <c r="M1404" s="298"/>
      <c r="N1404" s="298"/>
      <c r="O1404" s="298"/>
      <c r="P1404" s="298"/>
      <c r="Q1404" s="298"/>
      <c r="R1404" s="298"/>
      <c r="S1404" s="298"/>
      <c r="T1404" s="298"/>
      <c r="U1404" s="298"/>
      <c r="V1404" s="298"/>
      <c r="W1404" s="298"/>
      <c r="X1404" s="298"/>
      <c r="Y1404" s="298"/>
      <c r="Z1404" s="298"/>
      <c r="AA1404" s="298"/>
      <c r="AB1404" s="298"/>
      <c r="AC1404" s="298"/>
      <c r="AD1404" s="298"/>
      <c r="AE1404" s="298"/>
      <c r="AF1404" s="298"/>
      <c r="AG1404" s="298"/>
      <c r="AH1404" s="298"/>
      <c r="AI1404" s="298"/>
      <c r="AJ1404" s="298"/>
      <c r="AK1404" s="298"/>
      <c r="AL1404" s="298"/>
      <c r="AM1404" s="298"/>
      <c r="AN1404" s="298"/>
      <c r="AO1404" s="298"/>
      <c r="AP1404" s="298"/>
      <c r="AQ1404" s="298"/>
      <c r="AR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</row>
    <row r="1405" spans="2:60" x14ac:dyDescent="0.2">
      <c r="B1405" s="341"/>
      <c r="C1405" s="341"/>
      <c r="D1405" s="341"/>
      <c r="E1405" s="341"/>
      <c r="F1405" s="341"/>
      <c r="G1405" s="341"/>
      <c r="H1405" s="341"/>
      <c r="I1405" s="341"/>
      <c r="J1405" s="298"/>
      <c r="K1405" s="298"/>
      <c r="L1405" s="298"/>
      <c r="M1405" s="298"/>
      <c r="N1405" s="298"/>
      <c r="O1405" s="298"/>
      <c r="P1405" s="298"/>
      <c r="Q1405" s="298"/>
      <c r="R1405" s="298"/>
      <c r="S1405" s="298"/>
      <c r="T1405" s="298"/>
      <c r="U1405" s="298"/>
      <c r="V1405" s="298"/>
      <c r="W1405" s="298"/>
      <c r="X1405" s="298"/>
      <c r="Y1405" s="298"/>
      <c r="Z1405" s="298"/>
      <c r="AA1405" s="298"/>
      <c r="AB1405" s="298"/>
      <c r="AC1405" s="298"/>
      <c r="AD1405" s="298"/>
      <c r="AE1405" s="298"/>
      <c r="AF1405" s="298"/>
      <c r="AG1405" s="298"/>
      <c r="AH1405" s="298"/>
      <c r="AI1405" s="298"/>
      <c r="AJ1405" s="298"/>
      <c r="AK1405" s="298"/>
      <c r="AL1405" s="298"/>
      <c r="AM1405" s="298"/>
      <c r="AN1405" s="298"/>
      <c r="AO1405" s="298"/>
      <c r="AP1405" s="298"/>
      <c r="AQ1405" s="298"/>
      <c r="AR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</row>
    <row r="1406" spans="2:60" x14ac:dyDescent="0.2">
      <c r="B1406" s="341"/>
      <c r="C1406" s="341"/>
      <c r="D1406" s="341"/>
      <c r="E1406" s="341"/>
      <c r="F1406" s="341"/>
      <c r="G1406" s="341"/>
      <c r="H1406" s="341"/>
      <c r="I1406" s="341"/>
      <c r="J1406" s="298"/>
      <c r="K1406" s="298"/>
      <c r="L1406" s="298"/>
      <c r="M1406" s="298"/>
      <c r="N1406" s="298"/>
      <c r="O1406" s="298"/>
      <c r="P1406" s="298"/>
      <c r="Q1406" s="298"/>
      <c r="R1406" s="298"/>
      <c r="S1406" s="298"/>
      <c r="T1406" s="298"/>
      <c r="U1406" s="298"/>
      <c r="V1406" s="298"/>
      <c r="W1406" s="298"/>
      <c r="X1406" s="298"/>
      <c r="Y1406" s="298"/>
      <c r="Z1406" s="298"/>
      <c r="AA1406" s="298"/>
      <c r="AB1406" s="298"/>
      <c r="AC1406" s="298"/>
      <c r="AD1406" s="298"/>
      <c r="AE1406" s="298"/>
      <c r="AF1406" s="298"/>
      <c r="AG1406" s="298"/>
      <c r="AH1406" s="298"/>
      <c r="AI1406" s="298"/>
      <c r="AJ1406" s="298"/>
      <c r="AK1406" s="298"/>
      <c r="AL1406" s="298"/>
      <c r="AM1406" s="298"/>
      <c r="AN1406" s="298"/>
      <c r="AO1406" s="298"/>
      <c r="AP1406" s="298"/>
      <c r="AQ1406" s="298"/>
      <c r="AR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</row>
    <row r="1407" spans="2:60" x14ac:dyDescent="0.2">
      <c r="B1407" s="341"/>
      <c r="C1407" s="341"/>
      <c r="D1407" s="341"/>
      <c r="E1407" s="341"/>
      <c r="F1407" s="341"/>
      <c r="G1407" s="341"/>
      <c r="H1407" s="341"/>
      <c r="I1407" s="341"/>
      <c r="J1407" s="298"/>
      <c r="K1407" s="298"/>
      <c r="L1407" s="298"/>
      <c r="M1407" s="298"/>
      <c r="N1407" s="298"/>
      <c r="O1407" s="298"/>
      <c r="P1407" s="298"/>
      <c r="Q1407" s="298"/>
      <c r="R1407" s="298"/>
      <c r="S1407" s="298"/>
      <c r="T1407" s="298"/>
      <c r="U1407" s="298"/>
      <c r="V1407" s="298"/>
      <c r="W1407" s="298"/>
      <c r="X1407" s="298"/>
      <c r="Y1407" s="298"/>
      <c r="Z1407" s="298"/>
      <c r="AA1407" s="298"/>
      <c r="AB1407" s="298"/>
      <c r="AC1407" s="298"/>
      <c r="AD1407" s="298"/>
      <c r="AE1407" s="298"/>
      <c r="AF1407" s="298"/>
      <c r="AG1407" s="298"/>
      <c r="AH1407" s="298"/>
      <c r="AI1407" s="298"/>
      <c r="AJ1407" s="298"/>
      <c r="AK1407" s="298"/>
      <c r="AL1407" s="298"/>
      <c r="AM1407" s="298"/>
      <c r="AN1407" s="298"/>
      <c r="AO1407" s="298"/>
      <c r="AP1407" s="298"/>
      <c r="AQ1407" s="298"/>
      <c r="AR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</row>
    <row r="1408" spans="2:60" x14ac:dyDescent="0.2">
      <c r="B1408" s="341"/>
      <c r="C1408" s="341"/>
      <c r="D1408" s="341"/>
      <c r="E1408" s="341"/>
      <c r="F1408" s="341"/>
      <c r="G1408" s="341"/>
      <c r="H1408" s="341"/>
      <c r="I1408" s="341"/>
      <c r="J1408" s="298"/>
      <c r="K1408" s="298"/>
      <c r="L1408" s="298"/>
      <c r="M1408" s="298"/>
      <c r="N1408" s="298"/>
      <c r="O1408" s="298"/>
      <c r="P1408" s="298"/>
      <c r="Q1408" s="298"/>
      <c r="R1408" s="298"/>
      <c r="S1408" s="298"/>
      <c r="T1408" s="298"/>
      <c r="U1408" s="298"/>
      <c r="V1408" s="298"/>
      <c r="W1408" s="298"/>
      <c r="X1408" s="298"/>
      <c r="Y1408" s="298"/>
      <c r="Z1408" s="298"/>
      <c r="AA1408" s="298"/>
      <c r="AB1408" s="298"/>
      <c r="AC1408" s="298"/>
      <c r="AD1408" s="298"/>
      <c r="AE1408" s="298"/>
      <c r="AF1408" s="298"/>
      <c r="AG1408" s="298"/>
      <c r="AH1408" s="298"/>
      <c r="AI1408" s="298"/>
      <c r="AJ1408" s="298"/>
      <c r="AK1408" s="298"/>
      <c r="AL1408" s="298"/>
      <c r="AM1408" s="298"/>
      <c r="AN1408" s="298"/>
      <c r="AO1408" s="298"/>
      <c r="AP1408" s="298"/>
      <c r="AQ1408" s="298"/>
      <c r="AR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</row>
    <row r="1409" spans="2:60" x14ac:dyDescent="0.2">
      <c r="B1409" s="341"/>
      <c r="C1409" s="341"/>
      <c r="D1409" s="341"/>
      <c r="E1409" s="341"/>
      <c r="F1409" s="341"/>
      <c r="G1409" s="341"/>
      <c r="H1409" s="341"/>
      <c r="I1409" s="341"/>
      <c r="J1409" s="298"/>
      <c r="K1409" s="298"/>
      <c r="L1409" s="298"/>
      <c r="M1409" s="298"/>
      <c r="N1409" s="298"/>
      <c r="O1409" s="298"/>
      <c r="P1409" s="298"/>
      <c r="Q1409" s="298"/>
      <c r="R1409" s="298"/>
      <c r="S1409" s="298"/>
      <c r="T1409" s="298"/>
      <c r="U1409" s="298"/>
      <c r="V1409" s="298"/>
      <c r="W1409" s="298"/>
      <c r="X1409" s="298"/>
      <c r="Y1409" s="298"/>
      <c r="Z1409" s="298"/>
      <c r="AA1409" s="298"/>
      <c r="AB1409" s="298"/>
      <c r="AC1409" s="298"/>
      <c r="AD1409" s="298"/>
      <c r="AE1409" s="298"/>
      <c r="AF1409" s="298"/>
      <c r="AG1409" s="298"/>
      <c r="AH1409" s="298"/>
      <c r="AI1409" s="298"/>
      <c r="AJ1409" s="298"/>
      <c r="AK1409" s="298"/>
      <c r="AL1409" s="298"/>
      <c r="AM1409" s="298"/>
      <c r="AN1409" s="298"/>
      <c r="AO1409" s="298"/>
      <c r="AP1409" s="298"/>
      <c r="AQ1409" s="298"/>
      <c r="AR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</row>
    <row r="1410" spans="2:60" x14ac:dyDescent="0.2">
      <c r="B1410" s="341"/>
      <c r="C1410" s="341"/>
      <c r="D1410" s="341"/>
      <c r="E1410" s="341"/>
      <c r="F1410" s="341"/>
      <c r="G1410" s="341"/>
      <c r="H1410" s="341"/>
      <c r="I1410" s="341"/>
      <c r="J1410" s="298"/>
      <c r="K1410" s="298"/>
      <c r="L1410" s="298"/>
      <c r="M1410" s="298"/>
      <c r="N1410" s="298"/>
      <c r="O1410" s="298"/>
      <c r="P1410" s="298"/>
      <c r="Q1410" s="298"/>
      <c r="R1410" s="298"/>
      <c r="S1410" s="298"/>
      <c r="T1410" s="298"/>
      <c r="U1410" s="298"/>
      <c r="V1410" s="298"/>
      <c r="W1410" s="298"/>
      <c r="X1410" s="298"/>
      <c r="Y1410" s="298"/>
      <c r="Z1410" s="298"/>
      <c r="AA1410" s="298"/>
      <c r="AB1410" s="298"/>
      <c r="AC1410" s="298"/>
      <c r="AD1410" s="298"/>
      <c r="AE1410" s="298"/>
      <c r="AF1410" s="298"/>
      <c r="AG1410" s="298"/>
      <c r="AH1410" s="298"/>
      <c r="AI1410" s="298"/>
      <c r="AJ1410" s="298"/>
      <c r="AK1410" s="298"/>
      <c r="AL1410" s="298"/>
      <c r="AM1410" s="298"/>
      <c r="AN1410" s="298"/>
      <c r="AO1410" s="298"/>
      <c r="AP1410" s="298"/>
      <c r="AQ1410" s="298"/>
      <c r="AR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</row>
    <row r="1411" spans="2:60" x14ac:dyDescent="0.2">
      <c r="B1411" s="341"/>
      <c r="C1411" s="341"/>
      <c r="D1411" s="341"/>
      <c r="E1411" s="341"/>
      <c r="F1411" s="341"/>
      <c r="G1411" s="341"/>
      <c r="H1411" s="341"/>
      <c r="I1411" s="341"/>
      <c r="J1411" s="298"/>
      <c r="K1411" s="298"/>
      <c r="L1411" s="298"/>
      <c r="M1411" s="298"/>
      <c r="N1411" s="298"/>
      <c r="O1411" s="298"/>
      <c r="P1411" s="298"/>
      <c r="Q1411" s="298"/>
      <c r="R1411" s="298"/>
      <c r="S1411" s="298"/>
      <c r="T1411" s="298"/>
      <c r="U1411" s="298"/>
      <c r="V1411" s="298"/>
      <c r="W1411" s="298"/>
      <c r="X1411" s="298"/>
      <c r="Y1411" s="298"/>
      <c r="Z1411" s="298"/>
      <c r="AA1411" s="298"/>
      <c r="AB1411" s="298"/>
      <c r="AC1411" s="298"/>
      <c r="AD1411" s="298"/>
      <c r="AE1411" s="298"/>
      <c r="AF1411" s="298"/>
      <c r="AG1411" s="298"/>
      <c r="AH1411" s="298"/>
      <c r="AI1411" s="298"/>
      <c r="AJ1411" s="298"/>
      <c r="AK1411" s="298"/>
      <c r="AL1411" s="298"/>
      <c r="AM1411" s="298"/>
      <c r="AN1411" s="298"/>
      <c r="AO1411" s="298"/>
      <c r="AP1411" s="298"/>
      <c r="AQ1411" s="298"/>
      <c r="AR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</row>
    <row r="1412" spans="2:60" x14ac:dyDescent="0.2">
      <c r="B1412" s="341"/>
      <c r="C1412" s="341"/>
      <c r="D1412" s="341"/>
      <c r="E1412" s="341"/>
      <c r="F1412" s="341"/>
      <c r="G1412" s="341"/>
      <c r="H1412" s="341"/>
      <c r="I1412" s="341"/>
      <c r="J1412" s="298"/>
      <c r="K1412" s="298"/>
      <c r="L1412" s="298"/>
      <c r="M1412" s="298"/>
      <c r="N1412" s="298"/>
      <c r="O1412" s="298"/>
      <c r="P1412" s="298"/>
      <c r="Q1412" s="298"/>
      <c r="R1412" s="298"/>
      <c r="S1412" s="298"/>
      <c r="T1412" s="298"/>
      <c r="U1412" s="298"/>
      <c r="V1412" s="298"/>
      <c r="W1412" s="298"/>
      <c r="X1412" s="298"/>
      <c r="Y1412" s="298"/>
      <c r="Z1412" s="298"/>
      <c r="AA1412" s="298"/>
      <c r="AB1412" s="298"/>
      <c r="AC1412" s="298"/>
      <c r="AD1412" s="298"/>
      <c r="AE1412" s="298"/>
      <c r="AF1412" s="298"/>
      <c r="AG1412" s="298"/>
      <c r="AH1412" s="298"/>
      <c r="AI1412" s="298"/>
      <c r="AJ1412" s="298"/>
      <c r="AK1412" s="298"/>
      <c r="AL1412" s="298"/>
      <c r="AM1412" s="298"/>
      <c r="AN1412" s="298"/>
      <c r="AO1412" s="298"/>
      <c r="AP1412" s="298"/>
      <c r="AQ1412" s="298"/>
      <c r="AR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</row>
    <row r="1413" spans="2:60" x14ac:dyDescent="0.2">
      <c r="B1413" s="341"/>
      <c r="C1413" s="341"/>
      <c r="D1413" s="341"/>
      <c r="E1413" s="341"/>
      <c r="F1413" s="341"/>
      <c r="G1413" s="341"/>
      <c r="H1413" s="341"/>
      <c r="I1413" s="341"/>
      <c r="J1413" s="298"/>
      <c r="K1413" s="298"/>
      <c r="L1413" s="298"/>
      <c r="M1413" s="298"/>
      <c r="N1413" s="298"/>
      <c r="O1413" s="298"/>
      <c r="P1413" s="298"/>
      <c r="Q1413" s="298"/>
      <c r="R1413" s="298"/>
      <c r="S1413" s="298"/>
      <c r="T1413" s="298"/>
      <c r="U1413" s="298"/>
      <c r="V1413" s="298"/>
      <c r="W1413" s="298"/>
      <c r="X1413" s="298"/>
      <c r="Y1413" s="298"/>
      <c r="Z1413" s="298"/>
      <c r="AA1413" s="298"/>
      <c r="AB1413" s="298"/>
      <c r="AC1413" s="298"/>
      <c r="AD1413" s="298"/>
      <c r="AE1413" s="298"/>
      <c r="AF1413" s="298"/>
      <c r="AG1413" s="298"/>
      <c r="AH1413" s="298"/>
      <c r="AI1413" s="298"/>
      <c r="AJ1413" s="298"/>
      <c r="AK1413" s="298"/>
      <c r="AL1413" s="298"/>
      <c r="AM1413" s="298"/>
      <c r="AN1413" s="298"/>
      <c r="AO1413" s="298"/>
      <c r="AP1413" s="298"/>
      <c r="AQ1413" s="298"/>
      <c r="AR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</row>
    <row r="1414" spans="2:60" x14ac:dyDescent="0.2">
      <c r="B1414" s="341"/>
      <c r="C1414" s="341"/>
      <c r="D1414" s="341"/>
      <c r="E1414" s="341"/>
      <c r="F1414" s="341"/>
      <c r="G1414" s="341"/>
      <c r="H1414" s="341"/>
      <c r="I1414" s="341"/>
      <c r="J1414" s="298"/>
      <c r="K1414" s="298"/>
      <c r="L1414" s="298"/>
      <c r="M1414" s="298"/>
      <c r="N1414" s="298"/>
      <c r="O1414" s="298"/>
      <c r="P1414" s="298"/>
      <c r="Q1414" s="298"/>
      <c r="R1414" s="298"/>
      <c r="S1414" s="298"/>
      <c r="T1414" s="298"/>
      <c r="U1414" s="298"/>
      <c r="V1414" s="298"/>
      <c r="W1414" s="298"/>
      <c r="X1414" s="298"/>
      <c r="Y1414" s="298"/>
      <c r="Z1414" s="298"/>
      <c r="AA1414" s="298"/>
      <c r="AB1414" s="298"/>
      <c r="AC1414" s="298"/>
      <c r="AD1414" s="298"/>
      <c r="AE1414" s="298"/>
      <c r="AF1414" s="298"/>
      <c r="AG1414" s="298"/>
      <c r="AH1414" s="298"/>
      <c r="AI1414" s="298"/>
      <c r="AJ1414" s="298"/>
      <c r="AK1414" s="298"/>
      <c r="AL1414" s="298"/>
      <c r="AM1414" s="298"/>
      <c r="AN1414" s="298"/>
      <c r="AO1414" s="298"/>
      <c r="AP1414" s="298"/>
      <c r="AQ1414" s="298"/>
      <c r="AR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</row>
    <row r="1415" spans="2:60" x14ac:dyDescent="0.2">
      <c r="B1415" s="341"/>
      <c r="C1415" s="341"/>
      <c r="D1415" s="341"/>
      <c r="E1415" s="341"/>
      <c r="F1415" s="341"/>
      <c r="G1415" s="341"/>
      <c r="H1415" s="341"/>
      <c r="I1415" s="341"/>
      <c r="J1415" s="298"/>
      <c r="K1415" s="298"/>
      <c r="L1415" s="298"/>
      <c r="M1415" s="298"/>
      <c r="N1415" s="298"/>
      <c r="O1415" s="298"/>
      <c r="P1415" s="298"/>
      <c r="Q1415" s="298"/>
      <c r="R1415" s="298"/>
      <c r="S1415" s="298"/>
      <c r="T1415" s="298"/>
      <c r="U1415" s="298"/>
      <c r="V1415" s="298"/>
      <c r="W1415" s="298"/>
      <c r="X1415" s="298"/>
      <c r="Y1415" s="298"/>
      <c r="Z1415" s="298"/>
      <c r="AA1415" s="298"/>
      <c r="AB1415" s="298"/>
      <c r="AC1415" s="298"/>
      <c r="AD1415" s="298"/>
      <c r="AE1415" s="298"/>
      <c r="AF1415" s="298"/>
      <c r="AG1415" s="298"/>
      <c r="AH1415" s="298"/>
      <c r="AI1415" s="298"/>
      <c r="AJ1415" s="298"/>
      <c r="AK1415" s="298"/>
      <c r="AL1415" s="298"/>
      <c r="AM1415" s="298"/>
      <c r="AN1415" s="298"/>
      <c r="AO1415" s="298"/>
      <c r="AP1415" s="298"/>
      <c r="AQ1415" s="298"/>
      <c r="AR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</row>
    <row r="1416" spans="2:60" x14ac:dyDescent="0.2">
      <c r="B1416" s="341"/>
      <c r="C1416" s="341"/>
      <c r="D1416" s="341"/>
      <c r="E1416" s="341"/>
      <c r="F1416" s="341"/>
      <c r="G1416" s="341"/>
      <c r="H1416" s="341"/>
      <c r="I1416" s="341"/>
      <c r="J1416" s="298"/>
      <c r="K1416" s="298"/>
      <c r="L1416" s="298"/>
      <c r="M1416" s="298"/>
      <c r="N1416" s="298"/>
      <c r="O1416" s="298"/>
      <c r="P1416" s="298"/>
      <c r="Q1416" s="298"/>
      <c r="R1416" s="298"/>
      <c r="S1416" s="298"/>
      <c r="T1416" s="298"/>
      <c r="U1416" s="298"/>
      <c r="V1416" s="298"/>
      <c r="W1416" s="298"/>
      <c r="X1416" s="298"/>
      <c r="Y1416" s="298"/>
      <c r="Z1416" s="298"/>
      <c r="AA1416" s="298"/>
      <c r="AB1416" s="298"/>
      <c r="AC1416" s="298"/>
      <c r="AD1416" s="298"/>
      <c r="AE1416" s="298"/>
      <c r="AF1416" s="298"/>
      <c r="AG1416" s="298"/>
      <c r="AH1416" s="298"/>
      <c r="AI1416" s="298"/>
      <c r="AJ1416" s="298"/>
      <c r="AK1416" s="298"/>
      <c r="AL1416" s="298"/>
      <c r="AM1416" s="298"/>
      <c r="AN1416" s="298"/>
      <c r="AO1416" s="298"/>
      <c r="AP1416" s="298"/>
      <c r="AQ1416" s="298"/>
      <c r="AR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</row>
    <row r="1417" spans="2:60" x14ac:dyDescent="0.2">
      <c r="B1417" s="341"/>
      <c r="C1417" s="341"/>
      <c r="D1417" s="341"/>
      <c r="E1417" s="341"/>
      <c r="F1417" s="341"/>
      <c r="G1417" s="341"/>
      <c r="H1417" s="341"/>
      <c r="I1417" s="341"/>
      <c r="J1417" s="298"/>
      <c r="K1417" s="298"/>
      <c r="L1417" s="298"/>
      <c r="M1417" s="298"/>
      <c r="N1417" s="298"/>
      <c r="O1417" s="298"/>
      <c r="P1417" s="298"/>
      <c r="Q1417" s="298"/>
      <c r="R1417" s="298"/>
      <c r="S1417" s="298"/>
      <c r="T1417" s="298"/>
      <c r="U1417" s="298"/>
      <c r="V1417" s="298"/>
      <c r="W1417" s="298"/>
      <c r="X1417" s="298"/>
      <c r="Y1417" s="298"/>
      <c r="Z1417" s="298"/>
      <c r="AA1417" s="298"/>
      <c r="AB1417" s="298"/>
      <c r="AC1417" s="298"/>
      <c r="AD1417" s="298"/>
      <c r="AE1417" s="298"/>
      <c r="AF1417" s="298"/>
      <c r="AG1417" s="298"/>
      <c r="AH1417" s="298"/>
      <c r="AI1417" s="298"/>
      <c r="AJ1417" s="298"/>
      <c r="AK1417" s="298"/>
      <c r="AL1417" s="298"/>
      <c r="AM1417" s="298"/>
      <c r="AN1417" s="298"/>
      <c r="AO1417" s="298"/>
      <c r="AP1417" s="298"/>
      <c r="AQ1417" s="298"/>
      <c r="AR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</row>
    <row r="1418" spans="2:60" x14ac:dyDescent="0.2">
      <c r="B1418" s="341"/>
      <c r="C1418" s="341"/>
      <c r="D1418" s="341"/>
      <c r="E1418" s="341"/>
      <c r="F1418" s="341"/>
      <c r="G1418" s="341"/>
      <c r="H1418" s="341"/>
      <c r="I1418" s="341"/>
      <c r="J1418" s="298"/>
      <c r="K1418" s="298"/>
      <c r="L1418" s="298"/>
      <c r="M1418" s="298"/>
      <c r="N1418" s="298"/>
      <c r="O1418" s="298"/>
      <c r="P1418" s="298"/>
      <c r="Q1418" s="298"/>
      <c r="R1418" s="298"/>
      <c r="S1418" s="298"/>
      <c r="T1418" s="298"/>
      <c r="U1418" s="298"/>
      <c r="V1418" s="298"/>
      <c r="W1418" s="298"/>
      <c r="X1418" s="298"/>
      <c r="Y1418" s="298"/>
      <c r="Z1418" s="298"/>
      <c r="AA1418" s="298"/>
      <c r="AB1418" s="298"/>
      <c r="AC1418" s="298"/>
      <c r="AD1418" s="298"/>
      <c r="AE1418" s="298"/>
      <c r="AF1418" s="298"/>
      <c r="AG1418" s="298"/>
      <c r="AH1418" s="298"/>
      <c r="AI1418" s="298"/>
      <c r="AJ1418" s="298"/>
      <c r="AK1418" s="298"/>
      <c r="AL1418" s="298"/>
      <c r="AM1418" s="298"/>
      <c r="AN1418" s="298"/>
      <c r="AO1418" s="298"/>
      <c r="AP1418" s="298"/>
      <c r="AQ1418" s="298"/>
      <c r="AR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</row>
    <row r="1419" spans="2:60" x14ac:dyDescent="0.2">
      <c r="B1419" s="341"/>
      <c r="C1419" s="341"/>
      <c r="D1419" s="341"/>
      <c r="E1419" s="341"/>
      <c r="F1419" s="341"/>
      <c r="G1419" s="341"/>
      <c r="H1419" s="341"/>
      <c r="I1419" s="341"/>
      <c r="J1419" s="298"/>
      <c r="K1419" s="298"/>
      <c r="L1419" s="298"/>
      <c r="M1419" s="298"/>
      <c r="N1419" s="298"/>
      <c r="O1419" s="298"/>
      <c r="P1419" s="298"/>
      <c r="Q1419" s="298"/>
      <c r="R1419" s="298"/>
      <c r="S1419" s="298"/>
      <c r="T1419" s="298"/>
      <c r="U1419" s="298"/>
      <c r="V1419" s="298"/>
      <c r="W1419" s="298"/>
      <c r="X1419" s="298"/>
      <c r="Y1419" s="298"/>
      <c r="Z1419" s="298"/>
      <c r="AA1419" s="298"/>
      <c r="AB1419" s="298"/>
      <c r="AC1419" s="298"/>
      <c r="AD1419" s="298"/>
      <c r="AE1419" s="298"/>
      <c r="AF1419" s="298"/>
      <c r="AG1419" s="298"/>
      <c r="AH1419" s="298"/>
      <c r="AI1419" s="298"/>
      <c r="AJ1419" s="298"/>
      <c r="AK1419" s="298"/>
      <c r="AL1419" s="298"/>
      <c r="AM1419" s="298"/>
      <c r="AN1419" s="298"/>
      <c r="AO1419" s="298"/>
      <c r="AP1419" s="298"/>
      <c r="AQ1419" s="298"/>
      <c r="AR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</row>
    <row r="1420" spans="2:60" x14ac:dyDescent="0.2">
      <c r="B1420" s="341"/>
      <c r="C1420" s="341"/>
      <c r="D1420" s="341"/>
      <c r="E1420" s="341"/>
      <c r="F1420" s="341"/>
      <c r="G1420" s="341"/>
      <c r="H1420" s="341"/>
      <c r="I1420" s="341"/>
      <c r="J1420" s="298"/>
      <c r="K1420" s="298"/>
      <c r="L1420" s="298"/>
      <c r="M1420" s="298"/>
      <c r="N1420" s="298"/>
      <c r="O1420" s="298"/>
      <c r="P1420" s="298"/>
      <c r="Q1420" s="298"/>
      <c r="R1420" s="298"/>
      <c r="S1420" s="298"/>
      <c r="T1420" s="298"/>
      <c r="U1420" s="298"/>
      <c r="V1420" s="298"/>
      <c r="W1420" s="298"/>
      <c r="X1420" s="298"/>
      <c r="Y1420" s="298"/>
      <c r="Z1420" s="298"/>
      <c r="AA1420" s="298"/>
      <c r="AB1420" s="298"/>
      <c r="AC1420" s="298"/>
      <c r="AD1420" s="298"/>
      <c r="AE1420" s="298"/>
      <c r="AF1420" s="298"/>
      <c r="AG1420" s="298"/>
      <c r="AH1420" s="298"/>
      <c r="AI1420" s="298"/>
      <c r="AJ1420" s="298"/>
      <c r="AK1420" s="298"/>
      <c r="AL1420" s="298"/>
      <c r="AM1420" s="298"/>
      <c r="AN1420" s="298"/>
      <c r="AO1420" s="298"/>
      <c r="AP1420" s="298"/>
      <c r="AQ1420" s="298"/>
      <c r="AR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</row>
    <row r="1421" spans="2:60" x14ac:dyDescent="0.2">
      <c r="B1421" s="341"/>
      <c r="C1421" s="341"/>
      <c r="D1421" s="341"/>
      <c r="E1421" s="341"/>
      <c r="F1421" s="341"/>
      <c r="G1421" s="341"/>
      <c r="H1421" s="341"/>
      <c r="I1421" s="341"/>
      <c r="J1421" s="298"/>
      <c r="K1421" s="298"/>
      <c r="L1421" s="298"/>
      <c r="M1421" s="298"/>
      <c r="N1421" s="298"/>
      <c r="O1421" s="298"/>
      <c r="P1421" s="298"/>
      <c r="Q1421" s="298"/>
      <c r="R1421" s="298"/>
      <c r="S1421" s="298"/>
      <c r="T1421" s="298"/>
      <c r="U1421" s="298"/>
      <c r="V1421" s="298"/>
      <c r="W1421" s="298"/>
      <c r="X1421" s="298"/>
      <c r="Y1421" s="298"/>
      <c r="Z1421" s="298"/>
      <c r="AA1421" s="298"/>
      <c r="AB1421" s="298"/>
      <c r="AC1421" s="298"/>
      <c r="AD1421" s="298"/>
      <c r="AE1421" s="298"/>
      <c r="AF1421" s="298"/>
      <c r="AG1421" s="298"/>
      <c r="AH1421" s="298"/>
      <c r="AI1421" s="298"/>
      <c r="AJ1421" s="298"/>
      <c r="AK1421" s="298"/>
      <c r="AL1421" s="298"/>
      <c r="AM1421" s="298"/>
      <c r="AN1421" s="298"/>
      <c r="AO1421" s="298"/>
      <c r="AP1421" s="298"/>
      <c r="AQ1421" s="298"/>
      <c r="AR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</row>
    <row r="1422" spans="2:60" x14ac:dyDescent="0.2">
      <c r="B1422" s="341"/>
      <c r="C1422" s="341"/>
      <c r="D1422" s="341"/>
      <c r="E1422" s="341"/>
      <c r="F1422" s="341"/>
      <c r="G1422" s="341"/>
      <c r="H1422" s="341"/>
      <c r="I1422" s="341"/>
      <c r="J1422" s="298"/>
      <c r="K1422" s="298"/>
      <c r="L1422" s="298"/>
      <c r="M1422" s="298"/>
      <c r="N1422" s="298"/>
      <c r="O1422" s="298"/>
      <c r="P1422" s="298"/>
      <c r="Q1422" s="298"/>
      <c r="R1422" s="298"/>
      <c r="S1422" s="298"/>
      <c r="T1422" s="298"/>
      <c r="U1422" s="298"/>
      <c r="V1422" s="298"/>
      <c r="W1422" s="298"/>
      <c r="X1422" s="298"/>
      <c r="Y1422" s="298"/>
      <c r="Z1422" s="298"/>
      <c r="AA1422" s="298"/>
      <c r="AB1422" s="298"/>
      <c r="AC1422" s="298"/>
      <c r="AD1422" s="298"/>
      <c r="AE1422" s="298"/>
      <c r="AF1422" s="298"/>
      <c r="AG1422" s="298"/>
      <c r="AH1422" s="298"/>
      <c r="AI1422" s="298"/>
      <c r="AJ1422" s="298"/>
      <c r="AK1422" s="298"/>
      <c r="AL1422" s="298"/>
      <c r="AM1422" s="298"/>
      <c r="AN1422" s="298"/>
      <c r="AO1422" s="298"/>
      <c r="AP1422" s="298"/>
      <c r="AQ1422" s="298"/>
      <c r="AR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</row>
    <row r="1423" spans="2:60" x14ac:dyDescent="0.2">
      <c r="B1423" s="341"/>
      <c r="C1423" s="341"/>
      <c r="D1423" s="341"/>
      <c r="E1423" s="341"/>
      <c r="F1423" s="341"/>
      <c r="G1423" s="341"/>
      <c r="H1423" s="341"/>
      <c r="I1423" s="341"/>
      <c r="J1423" s="298"/>
      <c r="K1423" s="298"/>
      <c r="L1423" s="298"/>
      <c r="M1423" s="298"/>
      <c r="N1423" s="298"/>
      <c r="O1423" s="298"/>
      <c r="P1423" s="298"/>
      <c r="Q1423" s="298"/>
      <c r="R1423" s="298"/>
      <c r="S1423" s="298"/>
      <c r="T1423" s="298"/>
      <c r="U1423" s="298"/>
      <c r="V1423" s="298"/>
      <c r="W1423" s="298"/>
      <c r="X1423" s="298"/>
      <c r="Y1423" s="298"/>
      <c r="Z1423" s="298"/>
      <c r="AA1423" s="298"/>
      <c r="AB1423" s="298"/>
      <c r="AC1423" s="298"/>
      <c r="AD1423" s="298"/>
      <c r="AE1423" s="298"/>
      <c r="AF1423" s="298"/>
      <c r="AG1423" s="298"/>
      <c r="AH1423" s="298"/>
      <c r="AI1423" s="298"/>
      <c r="AJ1423" s="298"/>
      <c r="AK1423" s="298"/>
      <c r="AL1423" s="298"/>
      <c r="AM1423" s="298"/>
      <c r="AN1423" s="298"/>
      <c r="AO1423" s="298"/>
      <c r="AP1423" s="298"/>
      <c r="AQ1423" s="298"/>
      <c r="AR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</row>
    <row r="1424" spans="2:60" x14ac:dyDescent="0.2">
      <c r="B1424" s="341"/>
      <c r="C1424" s="341"/>
      <c r="D1424" s="341"/>
      <c r="E1424" s="341"/>
      <c r="F1424" s="341"/>
      <c r="G1424" s="341"/>
      <c r="H1424" s="341"/>
      <c r="I1424" s="341"/>
      <c r="J1424" s="298"/>
      <c r="K1424" s="298"/>
      <c r="L1424" s="298"/>
      <c r="M1424" s="298"/>
      <c r="N1424" s="298"/>
      <c r="O1424" s="298"/>
      <c r="P1424" s="298"/>
      <c r="Q1424" s="298"/>
      <c r="R1424" s="298"/>
      <c r="S1424" s="298"/>
      <c r="T1424" s="298"/>
      <c r="U1424" s="298"/>
      <c r="V1424" s="298"/>
      <c r="W1424" s="298"/>
      <c r="X1424" s="298"/>
      <c r="Y1424" s="298"/>
      <c r="Z1424" s="298"/>
      <c r="AA1424" s="298"/>
      <c r="AB1424" s="298"/>
      <c r="AC1424" s="298"/>
      <c r="AD1424" s="298"/>
      <c r="AE1424" s="298"/>
      <c r="AF1424" s="298"/>
      <c r="AG1424" s="298"/>
      <c r="AH1424" s="298"/>
      <c r="AI1424" s="298"/>
      <c r="AJ1424" s="298"/>
      <c r="AK1424" s="298"/>
      <c r="AL1424" s="298"/>
      <c r="AM1424" s="298"/>
      <c r="AN1424" s="298"/>
      <c r="AO1424" s="298"/>
      <c r="AP1424" s="298"/>
      <c r="AQ1424" s="298"/>
      <c r="AR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</row>
    <row r="1425" spans="2:60" x14ac:dyDescent="0.2">
      <c r="B1425" s="341"/>
      <c r="C1425" s="341"/>
      <c r="D1425" s="341"/>
      <c r="E1425" s="341"/>
      <c r="F1425" s="341"/>
      <c r="G1425" s="341"/>
      <c r="H1425" s="341"/>
      <c r="I1425" s="341"/>
      <c r="J1425" s="298"/>
      <c r="K1425" s="298"/>
      <c r="L1425" s="298"/>
      <c r="M1425" s="298"/>
      <c r="N1425" s="298"/>
      <c r="O1425" s="298"/>
      <c r="P1425" s="298"/>
      <c r="Q1425" s="298"/>
      <c r="R1425" s="298"/>
      <c r="S1425" s="298"/>
      <c r="T1425" s="298"/>
      <c r="U1425" s="298"/>
      <c r="V1425" s="298"/>
      <c r="W1425" s="298"/>
      <c r="X1425" s="298"/>
      <c r="Y1425" s="298"/>
      <c r="Z1425" s="298"/>
      <c r="AA1425" s="298"/>
      <c r="AB1425" s="298"/>
      <c r="AC1425" s="298"/>
      <c r="AD1425" s="298"/>
      <c r="AE1425" s="298"/>
      <c r="AF1425" s="298"/>
      <c r="AG1425" s="298"/>
      <c r="AH1425" s="298"/>
      <c r="AI1425" s="298"/>
      <c r="AJ1425" s="298"/>
      <c r="AK1425" s="298"/>
      <c r="AL1425" s="298"/>
      <c r="AM1425" s="298"/>
      <c r="AN1425" s="298"/>
      <c r="AO1425" s="298"/>
      <c r="AP1425" s="298"/>
      <c r="AQ1425" s="298"/>
      <c r="AR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</row>
    <row r="1426" spans="2:60" x14ac:dyDescent="0.2">
      <c r="B1426" s="341"/>
      <c r="C1426" s="341"/>
      <c r="D1426" s="341"/>
      <c r="E1426" s="341"/>
      <c r="F1426" s="341"/>
      <c r="G1426" s="341"/>
      <c r="H1426" s="341"/>
      <c r="I1426" s="341"/>
      <c r="J1426" s="298"/>
      <c r="K1426" s="298"/>
      <c r="L1426" s="298"/>
      <c r="M1426" s="298"/>
      <c r="N1426" s="298"/>
      <c r="O1426" s="298"/>
      <c r="P1426" s="298"/>
      <c r="Q1426" s="298"/>
      <c r="R1426" s="298"/>
      <c r="S1426" s="298"/>
      <c r="T1426" s="298"/>
      <c r="U1426" s="298"/>
      <c r="V1426" s="298"/>
      <c r="W1426" s="298"/>
      <c r="X1426" s="298"/>
      <c r="Y1426" s="298"/>
      <c r="Z1426" s="298"/>
      <c r="AA1426" s="298"/>
      <c r="AB1426" s="298"/>
      <c r="AC1426" s="298"/>
      <c r="AD1426" s="298"/>
      <c r="AE1426" s="298"/>
      <c r="AF1426" s="298"/>
      <c r="AG1426" s="298"/>
      <c r="AH1426" s="298"/>
      <c r="AI1426" s="298"/>
      <c r="AJ1426" s="298"/>
      <c r="AK1426" s="298"/>
      <c r="AL1426" s="298"/>
      <c r="AM1426" s="298"/>
      <c r="AN1426" s="298"/>
      <c r="AO1426" s="298"/>
      <c r="AP1426" s="298"/>
      <c r="AQ1426" s="298"/>
      <c r="AR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</row>
    <row r="1427" spans="2:60" x14ac:dyDescent="0.2">
      <c r="B1427" s="341"/>
      <c r="C1427" s="341"/>
      <c r="D1427" s="341"/>
      <c r="E1427" s="341"/>
      <c r="F1427" s="341"/>
      <c r="G1427" s="341"/>
      <c r="H1427" s="341"/>
      <c r="I1427" s="341"/>
      <c r="J1427" s="298"/>
      <c r="K1427" s="298"/>
      <c r="L1427" s="298"/>
      <c r="M1427" s="298"/>
      <c r="N1427" s="298"/>
      <c r="O1427" s="298"/>
      <c r="P1427" s="298"/>
      <c r="Q1427" s="298"/>
      <c r="R1427" s="298"/>
      <c r="S1427" s="298"/>
      <c r="T1427" s="298"/>
      <c r="U1427" s="298"/>
      <c r="V1427" s="298"/>
      <c r="W1427" s="298"/>
      <c r="X1427" s="298"/>
      <c r="Y1427" s="298"/>
      <c r="Z1427" s="298"/>
      <c r="AA1427" s="298"/>
      <c r="AB1427" s="298"/>
      <c r="AC1427" s="298"/>
      <c r="AD1427" s="298"/>
      <c r="AE1427" s="298"/>
      <c r="AF1427" s="298"/>
      <c r="AG1427" s="298"/>
      <c r="AH1427" s="298"/>
      <c r="AI1427" s="298"/>
      <c r="AJ1427" s="298"/>
      <c r="AK1427" s="298"/>
      <c r="AL1427" s="298"/>
      <c r="AM1427" s="298"/>
      <c r="AN1427" s="298"/>
      <c r="AO1427" s="298"/>
      <c r="AP1427" s="298"/>
      <c r="AQ1427" s="298"/>
      <c r="AR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</row>
    <row r="1428" spans="2:60" x14ac:dyDescent="0.2">
      <c r="B1428" s="341"/>
      <c r="C1428" s="341"/>
      <c r="D1428" s="341"/>
      <c r="E1428" s="341"/>
      <c r="F1428" s="341"/>
      <c r="G1428" s="341"/>
      <c r="H1428" s="341"/>
      <c r="I1428" s="341"/>
      <c r="J1428" s="298"/>
      <c r="K1428" s="298"/>
      <c r="L1428" s="298"/>
      <c r="M1428" s="298"/>
      <c r="N1428" s="298"/>
      <c r="O1428" s="298"/>
      <c r="P1428" s="298"/>
      <c r="Q1428" s="298"/>
      <c r="R1428" s="298"/>
      <c r="S1428" s="298"/>
      <c r="T1428" s="298"/>
      <c r="U1428" s="298"/>
      <c r="V1428" s="298"/>
      <c r="W1428" s="298"/>
      <c r="X1428" s="298"/>
      <c r="Y1428" s="298"/>
      <c r="Z1428" s="298"/>
      <c r="AA1428" s="298"/>
      <c r="AB1428" s="298"/>
      <c r="AC1428" s="298"/>
      <c r="AD1428" s="298"/>
      <c r="AE1428" s="298"/>
      <c r="AF1428" s="298"/>
      <c r="AG1428" s="298"/>
      <c r="AH1428" s="298"/>
      <c r="AI1428" s="298"/>
      <c r="AJ1428" s="298"/>
      <c r="AK1428" s="298"/>
      <c r="AL1428" s="298"/>
      <c r="AM1428" s="298"/>
      <c r="AN1428" s="298"/>
      <c r="AO1428" s="298"/>
      <c r="AP1428" s="298"/>
      <c r="AQ1428" s="298"/>
      <c r="AR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</row>
    <row r="1429" spans="2:60" x14ac:dyDescent="0.2">
      <c r="B1429" s="341"/>
      <c r="C1429" s="341"/>
      <c r="D1429" s="341"/>
      <c r="E1429" s="341"/>
      <c r="F1429" s="341"/>
      <c r="G1429" s="341"/>
      <c r="H1429" s="341"/>
      <c r="I1429" s="341"/>
      <c r="J1429" s="298"/>
      <c r="K1429" s="298"/>
      <c r="L1429" s="298"/>
      <c r="M1429" s="298"/>
      <c r="N1429" s="298"/>
      <c r="O1429" s="298"/>
      <c r="P1429" s="298"/>
      <c r="Q1429" s="298"/>
      <c r="R1429" s="298"/>
      <c r="S1429" s="298"/>
      <c r="T1429" s="298"/>
      <c r="U1429" s="298"/>
      <c r="V1429" s="298"/>
      <c r="W1429" s="298"/>
      <c r="X1429" s="298"/>
      <c r="Y1429" s="298"/>
      <c r="Z1429" s="298"/>
      <c r="AA1429" s="298"/>
      <c r="AB1429" s="298"/>
      <c r="AC1429" s="298"/>
      <c r="AD1429" s="298"/>
      <c r="AE1429" s="298"/>
      <c r="AF1429" s="298"/>
      <c r="AG1429" s="298"/>
      <c r="AH1429" s="298"/>
      <c r="AI1429" s="298"/>
      <c r="AJ1429" s="298"/>
      <c r="AK1429" s="298"/>
      <c r="AL1429" s="298"/>
      <c r="AM1429" s="298"/>
      <c r="AN1429" s="298"/>
      <c r="AO1429" s="298"/>
      <c r="AP1429" s="298"/>
      <c r="AQ1429" s="298"/>
      <c r="AR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</row>
    <row r="1430" spans="2:60" x14ac:dyDescent="0.2">
      <c r="B1430" s="341"/>
      <c r="C1430" s="341"/>
      <c r="D1430" s="341"/>
      <c r="E1430" s="341"/>
      <c r="F1430" s="341"/>
      <c r="G1430" s="341"/>
      <c r="H1430" s="341"/>
      <c r="I1430" s="341"/>
      <c r="J1430" s="298"/>
      <c r="K1430" s="298"/>
      <c r="L1430" s="298"/>
      <c r="M1430" s="298"/>
      <c r="N1430" s="298"/>
      <c r="O1430" s="298"/>
      <c r="P1430" s="298"/>
      <c r="Q1430" s="298"/>
      <c r="R1430" s="298"/>
      <c r="S1430" s="298"/>
      <c r="T1430" s="298"/>
      <c r="U1430" s="298"/>
      <c r="V1430" s="298"/>
      <c r="W1430" s="298"/>
      <c r="X1430" s="298"/>
      <c r="Y1430" s="298"/>
      <c r="Z1430" s="298"/>
      <c r="AA1430" s="298"/>
      <c r="AB1430" s="298"/>
      <c r="AC1430" s="298"/>
      <c r="AD1430" s="298"/>
      <c r="AE1430" s="298"/>
      <c r="AF1430" s="298"/>
      <c r="AG1430" s="298"/>
      <c r="AH1430" s="298"/>
      <c r="AI1430" s="298"/>
      <c r="AJ1430" s="298"/>
      <c r="AK1430" s="298"/>
      <c r="AL1430" s="298"/>
      <c r="AM1430" s="298"/>
      <c r="AN1430" s="298"/>
      <c r="AO1430" s="298"/>
      <c r="AP1430" s="298"/>
      <c r="AQ1430" s="298"/>
      <c r="AR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</row>
    <row r="1431" spans="2:60" x14ac:dyDescent="0.2">
      <c r="B1431" s="341"/>
      <c r="C1431" s="341"/>
      <c r="D1431" s="341"/>
      <c r="E1431" s="341"/>
      <c r="F1431" s="341"/>
      <c r="G1431" s="341"/>
      <c r="H1431" s="341"/>
      <c r="I1431" s="341"/>
      <c r="J1431" s="298"/>
      <c r="K1431" s="298"/>
      <c r="L1431" s="298"/>
      <c r="M1431" s="298"/>
      <c r="N1431" s="298"/>
      <c r="O1431" s="298"/>
      <c r="P1431" s="298"/>
      <c r="Q1431" s="298"/>
      <c r="R1431" s="298"/>
      <c r="S1431" s="298"/>
      <c r="T1431" s="298"/>
      <c r="U1431" s="298"/>
      <c r="V1431" s="298"/>
      <c r="W1431" s="298"/>
      <c r="X1431" s="298"/>
      <c r="Y1431" s="298"/>
      <c r="Z1431" s="298"/>
      <c r="AA1431" s="298"/>
      <c r="AB1431" s="298"/>
      <c r="AC1431" s="298"/>
      <c r="AD1431" s="298"/>
      <c r="AE1431" s="298"/>
      <c r="AF1431" s="298"/>
      <c r="AG1431" s="298"/>
      <c r="AH1431" s="298"/>
      <c r="AI1431" s="298"/>
      <c r="AJ1431" s="298"/>
      <c r="AK1431" s="298"/>
      <c r="AL1431" s="298"/>
      <c r="AM1431" s="298"/>
      <c r="AN1431" s="298"/>
      <c r="AO1431" s="298"/>
      <c r="AP1431" s="298"/>
      <c r="AQ1431" s="298"/>
      <c r="AR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</row>
    <row r="1432" spans="2:60" x14ac:dyDescent="0.2">
      <c r="B1432" s="341"/>
      <c r="C1432" s="341"/>
      <c r="D1432" s="341"/>
      <c r="E1432" s="341"/>
      <c r="F1432" s="341"/>
      <c r="G1432" s="341"/>
      <c r="H1432" s="341"/>
      <c r="I1432" s="341"/>
      <c r="J1432" s="298"/>
      <c r="K1432" s="298"/>
      <c r="L1432" s="298"/>
      <c r="M1432" s="298"/>
      <c r="N1432" s="298"/>
      <c r="O1432" s="298"/>
      <c r="P1432" s="298"/>
      <c r="Q1432" s="298"/>
      <c r="R1432" s="298"/>
      <c r="S1432" s="298"/>
      <c r="T1432" s="298"/>
      <c r="U1432" s="298"/>
      <c r="V1432" s="298"/>
      <c r="W1432" s="298"/>
      <c r="X1432" s="298"/>
      <c r="Y1432" s="298"/>
      <c r="Z1432" s="298"/>
      <c r="AA1432" s="298"/>
      <c r="AB1432" s="298"/>
      <c r="AC1432" s="298"/>
      <c r="AD1432" s="298"/>
      <c r="AE1432" s="298"/>
      <c r="AF1432" s="298"/>
      <c r="AG1432" s="298"/>
      <c r="AH1432" s="298"/>
      <c r="AI1432" s="298"/>
      <c r="AJ1432" s="298"/>
      <c r="AK1432" s="298"/>
      <c r="AL1432" s="298"/>
      <c r="AM1432" s="298"/>
      <c r="AN1432" s="298"/>
      <c r="AO1432" s="298"/>
      <c r="AP1432" s="298"/>
      <c r="AQ1432" s="298"/>
      <c r="AR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</row>
    <row r="1433" spans="2:60" x14ac:dyDescent="0.2">
      <c r="B1433" s="341"/>
      <c r="C1433" s="341"/>
      <c r="D1433" s="341"/>
      <c r="E1433" s="341"/>
      <c r="F1433" s="341"/>
      <c r="G1433" s="341"/>
      <c r="H1433" s="341"/>
      <c r="I1433" s="341"/>
      <c r="J1433" s="298"/>
      <c r="K1433" s="298"/>
      <c r="L1433" s="298"/>
      <c r="M1433" s="298"/>
      <c r="N1433" s="298"/>
      <c r="O1433" s="298"/>
      <c r="P1433" s="298"/>
      <c r="Q1433" s="298"/>
      <c r="R1433" s="298"/>
      <c r="S1433" s="298"/>
      <c r="T1433" s="298"/>
      <c r="U1433" s="298"/>
      <c r="V1433" s="298"/>
      <c r="W1433" s="298"/>
      <c r="X1433" s="298"/>
      <c r="Y1433" s="298"/>
      <c r="Z1433" s="298"/>
      <c r="AA1433" s="298"/>
      <c r="AB1433" s="298"/>
      <c r="AC1433" s="298"/>
      <c r="AD1433" s="298"/>
      <c r="AE1433" s="298"/>
      <c r="AF1433" s="298"/>
      <c r="AG1433" s="298"/>
      <c r="AH1433" s="298"/>
      <c r="AI1433" s="298"/>
      <c r="AJ1433" s="298"/>
      <c r="AK1433" s="298"/>
      <c r="AL1433" s="298"/>
      <c r="AM1433" s="298"/>
      <c r="AN1433" s="298"/>
      <c r="AO1433" s="298"/>
      <c r="AP1433" s="298"/>
      <c r="AQ1433" s="298"/>
      <c r="AR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</row>
    <row r="1434" spans="2:60" x14ac:dyDescent="0.2">
      <c r="B1434" s="341"/>
      <c r="C1434" s="341"/>
      <c r="D1434" s="341"/>
      <c r="E1434" s="341"/>
      <c r="F1434" s="341"/>
      <c r="G1434" s="341"/>
      <c r="H1434" s="341"/>
      <c r="I1434" s="341"/>
      <c r="J1434" s="298"/>
      <c r="K1434" s="298"/>
      <c r="L1434" s="298"/>
      <c r="M1434" s="298"/>
      <c r="N1434" s="298"/>
      <c r="O1434" s="298"/>
      <c r="P1434" s="298"/>
      <c r="Q1434" s="298"/>
      <c r="R1434" s="298"/>
      <c r="S1434" s="298"/>
      <c r="T1434" s="298"/>
      <c r="U1434" s="298"/>
      <c r="V1434" s="298"/>
      <c r="W1434" s="298"/>
      <c r="X1434" s="298"/>
      <c r="Y1434" s="298"/>
      <c r="Z1434" s="298"/>
      <c r="AA1434" s="298"/>
      <c r="AB1434" s="298"/>
      <c r="AC1434" s="298"/>
      <c r="AD1434" s="298"/>
      <c r="AE1434" s="298"/>
      <c r="AF1434" s="298"/>
      <c r="AG1434" s="298"/>
      <c r="AH1434" s="298"/>
      <c r="AI1434" s="298"/>
      <c r="AJ1434" s="298"/>
      <c r="AK1434" s="298"/>
      <c r="AL1434" s="298"/>
      <c r="AM1434" s="298"/>
      <c r="AN1434" s="298"/>
      <c r="AO1434" s="298"/>
      <c r="AP1434" s="298"/>
      <c r="AQ1434" s="298"/>
      <c r="AR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</row>
    <row r="1435" spans="2:60" x14ac:dyDescent="0.2">
      <c r="B1435" s="341"/>
      <c r="C1435" s="341"/>
      <c r="D1435" s="341"/>
      <c r="E1435" s="341"/>
      <c r="F1435" s="341"/>
      <c r="G1435" s="341"/>
      <c r="H1435" s="341"/>
      <c r="I1435" s="341"/>
      <c r="J1435" s="298"/>
      <c r="K1435" s="298"/>
      <c r="L1435" s="298"/>
      <c r="M1435" s="298"/>
      <c r="N1435" s="298"/>
      <c r="O1435" s="298"/>
      <c r="P1435" s="298"/>
      <c r="Q1435" s="298"/>
      <c r="R1435" s="298"/>
      <c r="S1435" s="298"/>
      <c r="T1435" s="298"/>
      <c r="U1435" s="298"/>
      <c r="V1435" s="298"/>
      <c r="W1435" s="298"/>
      <c r="X1435" s="298"/>
      <c r="Y1435" s="298"/>
      <c r="Z1435" s="298"/>
      <c r="AA1435" s="298"/>
      <c r="AB1435" s="298"/>
      <c r="AC1435" s="298"/>
      <c r="AD1435" s="298"/>
      <c r="AE1435" s="298"/>
      <c r="AF1435" s="298"/>
      <c r="AG1435" s="298"/>
      <c r="AH1435" s="298"/>
      <c r="AI1435" s="298"/>
      <c r="AJ1435" s="298"/>
      <c r="AK1435" s="298"/>
      <c r="AL1435" s="298"/>
      <c r="AM1435" s="298"/>
      <c r="AN1435" s="298"/>
      <c r="AO1435" s="298"/>
      <c r="AP1435" s="298"/>
      <c r="AQ1435" s="298"/>
      <c r="AR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</row>
    <row r="1436" spans="2:60" x14ac:dyDescent="0.2">
      <c r="B1436" s="341"/>
      <c r="C1436" s="341"/>
      <c r="D1436" s="341"/>
      <c r="E1436" s="341"/>
      <c r="F1436" s="341"/>
      <c r="G1436" s="341"/>
      <c r="H1436" s="341"/>
      <c r="I1436" s="341"/>
      <c r="J1436" s="298"/>
      <c r="K1436" s="298"/>
      <c r="L1436" s="298"/>
      <c r="M1436" s="298"/>
      <c r="N1436" s="298"/>
      <c r="O1436" s="298"/>
      <c r="P1436" s="298"/>
      <c r="Q1436" s="298"/>
      <c r="R1436" s="298"/>
      <c r="S1436" s="298"/>
      <c r="T1436" s="298"/>
      <c r="U1436" s="298"/>
      <c r="V1436" s="298"/>
      <c r="W1436" s="298"/>
      <c r="X1436" s="298"/>
      <c r="Y1436" s="298"/>
      <c r="Z1436" s="298"/>
      <c r="AA1436" s="298"/>
      <c r="AB1436" s="298"/>
      <c r="AC1436" s="298"/>
      <c r="AD1436" s="298"/>
      <c r="AE1436" s="298"/>
      <c r="AF1436" s="298"/>
      <c r="AG1436" s="298"/>
      <c r="AH1436" s="298"/>
      <c r="AI1436" s="298"/>
      <c r="AJ1436" s="298"/>
      <c r="AK1436" s="298"/>
      <c r="AL1436" s="298"/>
      <c r="AM1436" s="298"/>
      <c r="AN1436" s="298"/>
      <c r="AO1436" s="298"/>
      <c r="AP1436" s="298"/>
      <c r="AQ1436" s="298"/>
      <c r="AR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</row>
    <row r="1437" spans="2:60" x14ac:dyDescent="0.2">
      <c r="B1437" s="341"/>
      <c r="C1437" s="341"/>
      <c r="D1437" s="341"/>
      <c r="E1437" s="341"/>
      <c r="F1437" s="341"/>
      <c r="G1437" s="341"/>
      <c r="H1437" s="341"/>
      <c r="I1437" s="341"/>
      <c r="J1437" s="298"/>
      <c r="K1437" s="298"/>
      <c r="L1437" s="298"/>
      <c r="M1437" s="298"/>
      <c r="N1437" s="298"/>
      <c r="O1437" s="298"/>
      <c r="P1437" s="298"/>
      <c r="Q1437" s="298"/>
      <c r="R1437" s="298"/>
      <c r="S1437" s="298"/>
      <c r="T1437" s="298"/>
      <c r="U1437" s="298"/>
      <c r="V1437" s="298"/>
      <c r="W1437" s="298"/>
      <c r="X1437" s="298"/>
      <c r="Y1437" s="298"/>
      <c r="Z1437" s="298"/>
      <c r="AA1437" s="298"/>
      <c r="AB1437" s="298"/>
      <c r="AC1437" s="298"/>
      <c r="AD1437" s="298"/>
      <c r="AE1437" s="298"/>
      <c r="AF1437" s="298"/>
      <c r="AG1437" s="298"/>
      <c r="AH1437" s="298"/>
      <c r="AI1437" s="298"/>
      <c r="AJ1437" s="298"/>
      <c r="AK1437" s="298"/>
      <c r="AL1437" s="298"/>
      <c r="AM1437" s="298"/>
      <c r="AN1437" s="298"/>
      <c r="AO1437" s="298"/>
      <c r="AP1437" s="298"/>
      <c r="AQ1437" s="298"/>
      <c r="AR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</row>
    <row r="1438" spans="2:60" x14ac:dyDescent="0.2">
      <c r="B1438" s="341"/>
      <c r="C1438" s="341"/>
      <c r="D1438" s="341"/>
      <c r="E1438" s="341"/>
      <c r="F1438" s="341"/>
      <c r="G1438" s="341"/>
      <c r="H1438" s="341"/>
      <c r="I1438" s="341"/>
      <c r="J1438" s="298"/>
      <c r="K1438" s="298"/>
      <c r="L1438" s="298"/>
      <c r="M1438" s="298"/>
      <c r="N1438" s="298"/>
      <c r="O1438" s="298"/>
      <c r="P1438" s="298"/>
      <c r="Q1438" s="298"/>
      <c r="R1438" s="298"/>
      <c r="S1438" s="298"/>
      <c r="T1438" s="298"/>
      <c r="U1438" s="298"/>
      <c r="V1438" s="298"/>
      <c r="W1438" s="298"/>
      <c r="X1438" s="298"/>
      <c r="Y1438" s="298"/>
      <c r="Z1438" s="298"/>
      <c r="AA1438" s="298"/>
      <c r="AB1438" s="298"/>
      <c r="AC1438" s="298"/>
      <c r="AD1438" s="298"/>
      <c r="AE1438" s="298"/>
      <c r="AF1438" s="298"/>
      <c r="AG1438" s="298"/>
      <c r="AH1438" s="298"/>
      <c r="AI1438" s="298"/>
      <c r="AJ1438" s="298"/>
      <c r="AK1438" s="298"/>
      <c r="AL1438" s="298"/>
      <c r="AM1438" s="298"/>
      <c r="AN1438" s="298"/>
      <c r="AO1438" s="298"/>
      <c r="AP1438" s="298"/>
      <c r="AQ1438" s="298"/>
      <c r="AR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</row>
    <row r="1439" spans="2:60" x14ac:dyDescent="0.2">
      <c r="B1439" s="341"/>
      <c r="C1439" s="341"/>
      <c r="D1439" s="341"/>
      <c r="E1439" s="341"/>
      <c r="F1439" s="341"/>
      <c r="G1439" s="341"/>
      <c r="H1439" s="341"/>
      <c r="I1439" s="341"/>
      <c r="J1439" s="298"/>
      <c r="K1439" s="298"/>
      <c r="L1439" s="298"/>
      <c r="M1439" s="298"/>
      <c r="N1439" s="298"/>
      <c r="O1439" s="298"/>
      <c r="P1439" s="298"/>
      <c r="Q1439" s="298"/>
      <c r="R1439" s="298"/>
      <c r="S1439" s="298"/>
      <c r="T1439" s="298"/>
      <c r="U1439" s="298"/>
      <c r="V1439" s="298"/>
      <c r="W1439" s="298"/>
      <c r="X1439" s="298"/>
      <c r="Y1439" s="298"/>
      <c r="Z1439" s="298"/>
      <c r="AA1439" s="298"/>
      <c r="AB1439" s="298"/>
      <c r="AC1439" s="298"/>
      <c r="AD1439" s="298"/>
      <c r="AE1439" s="298"/>
      <c r="AF1439" s="298"/>
      <c r="AG1439" s="298"/>
      <c r="AH1439" s="298"/>
      <c r="AI1439" s="298"/>
      <c r="AJ1439" s="298"/>
      <c r="AK1439" s="298"/>
      <c r="AL1439" s="298"/>
      <c r="AM1439" s="298"/>
      <c r="AN1439" s="298"/>
      <c r="AO1439" s="298"/>
      <c r="AP1439" s="298"/>
      <c r="AQ1439" s="298"/>
      <c r="AR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</row>
    <row r="1440" spans="2:60" x14ac:dyDescent="0.2">
      <c r="B1440" s="341"/>
      <c r="C1440" s="341"/>
      <c r="D1440" s="341"/>
      <c r="E1440" s="341"/>
      <c r="F1440" s="341"/>
      <c r="G1440" s="341"/>
      <c r="H1440" s="341"/>
      <c r="I1440" s="341"/>
      <c r="J1440" s="298"/>
      <c r="K1440" s="298"/>
      <c r="L1440" s="298"/>
      <c r="M1440" s="298"/>
      <c r="N1440" s="298"/>
      <c r="O1440" s="298"/>
      <c r="P1440" s="298"/>
      <c r="Q1440" s="298"/>
      <c r="R1440" s="298"/>
      <c r="S1440" s="298"/>
      <c r="T1440" s="298"/>
      <c r="U1440" s="298"/>
      <c r="V1440" s="298"/>
      <c r="W1440" s="298"/>
      <c r="X1440" s="298"/>
      <c r="Y1440" s="298"/>
      <c r="Z1440" s="298"/>
      <c r="AA1440" s="298"/>
      <c r="AB1440" s="298"/>
      <c r="AC1440" s="298"/>
      <c r="AD1440" s="298"/>
      <c r="AE1440" s="298"/>
      <c r="AF1440" s="298"/>
      <c r="AG1440" s="298"/>
      <c r="AH1440" s="298"/>
      <c r="AI1440" s="298"/>
      <c r="AJ1440" s="298"/>
      <c r="AK1440" s="298"/>
      <c r="AL1440" s="298"/>
      <c r="AM1440" s="298"/>
      <c r="AN1440" s="298"/>
      <c r="AO1440" s="298"/>
      <c r="AP1440" s="298"/>
      <c r="AQ1440" s="298"/>
      <c r="AR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</row>
    <row r="1441" spans="2:60" x14ac:dyDescent="0.2">
      <c r="B1441" s="341"/>
      <c r="C1441" s="341"/>
      <c r="D1441" s="341"/>
      <c r="E1441" s="341"/>
      <c r="F1441" s="341"/>
      <c r="G1441" s="341"/>
      <c r="H1441" s="341"/>
      <c r="I1441" s="341"/>
      <c r="J1441" s="298"/>
      <c r="K1441" s="298"/>
      <c r="L1441" s="298"/>
      <c r="M1441" s="298"/>
      <c r="N1441" s="298"/>
      <c r="O1441" s="298"/>
      <c r="P1441" s="298"/>
      <c r="Q1441" s="298"/>
      <c r="R1441" s="298"/>
      <c r="S1441" s="298"/>
      <c r="T1441" s="298"/>
      <c r="U1441" s="298"/>
      <c r="V1441" s="298"/>
      <c r="W1441" s="298"/>
      <c r="X1441" s="298"/>
      <c r="Y1441" s="298"/>
      <c r="Z1441" s="298"/>
      <c r="AA1441" s="298"/>
      <c r="AB1441" s="298"/>
      <c r="AC1441" s="298"/>
      <c r="AD1441" s="298"/>
      <c r="AE1441" s="298"/>
      <c r="AF1441" s="298"/>
      <c r="AG1441" s="298"/>
      <c r="AH1441" s="298"/>
      <c r="AI1441" s="298"/>
      <c r="AJ1441" s="298"/>
      <c r="AK1441" s="298"/>
      <c r="AL1441" s="298"/>
      <c r="AM1441" s="298"/>
      <c r="AN1441" s="298"/>
      <c r="AO1441" s="298"/>
      <c r="AP1441" s="298"/>
      <c r="AQ1441" s="298"/>
      <c r="AR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</row>
    <row r="1442" spans="2:60" x14ac:dyDescent="0.2">
      <c r="B1442" s="341"/>
      <c r="C1442" s="341"/>
      <c r="D1442" s="341"/>
      <c r="E1442" s="341"/>
      <c r="F1442" s="341"/>
      <c r="G1442" s="341"/>
      <c r="H1442" s="341"/>
      <c r="I1442" s="341"/>
      <c r="J1442" s="298"/>
      <c r="K1442" s="298"/>
      <c r="L1442" s="298"/>
      <c r="M1442" s="298"/>
      <c r="N1442" s="298"/>
      <c r="O1442" s="298"/>
      <c r="P1442" s="298"/>
      <c r="Q1442" s="298"/>
      <c r="R1442" s="298"/>
      <c r="S1442" s="298"/>
      <c r="T1442" s="298"/>
      <c r="U1442" s="298"/>
      <c r="V1442" s="298"/>
      <c r="W1442" s="298"/>
      <c r="X1442" s="298"/>
      <c r="Y1442" s="298"/>
      <c r="Z1442" s="298"/>
      <c r="AA1442" s="298"/>
      <c r="AB1442" s="298"/>
      <c r="AC1442" s="298"/>
      <c r="AD1442" s="298"/>
      <c r="AE1442" s="298"/>
      <c r="AF1442" s="298"/>
      <c r="AG1442" s="298"/>
      <c r="AH1442" s="298"/>
      <c r="AI1442" s="298"/>
      <c r="AJ1442" s="298"/>
      <c r="AK1442" s="298"/>
      <c r="AL1442" s="298"/>
      <c r="AM1442" s="298"/>
      <c r="AN1442" s="298"/>
      <c r="AO1442" s="298"/>
      <c r="AP1442" s="298"/>
      <c r="AQ1442" s="298"/>
      <c r="AR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</row>
    <row r="1443" spans="2:60" x14ac:dyDescent="0.2">
      <c r="B1443" s="341"/>
      <c r="C1443" s="341"/>
      <c r="D1443" s="341"/>
      <c r="E1443" s="341"/>
      <c r="F1443" s="341"/>
      <c r="G1443" s="341"/>
      <c r="H1443" s="341"/>
      <c r="I1443" s="341"/>
      <c r="J1443" s="298"/>
      <c r="K1443" s="298"/>
      <c r="L1443" s="298"/>
      <c r="M1443" s="298"/>
      <c r="N1443" s="298"/>
      <c r="O1443" s="298"/>
      <c r="P1443" s="298"/>
      <c r="Q1443" s="298"/>
      <c r="R1443" s="298"/>
      <c r="S1443" s="298"/>
      <c r="T1443" s="298"/>
      <c r="U1443" s="298"/>
      <c r="V1443" s="298"/>
      <c r="W1443" s="298"/>
      <c r="X1443" s="298"/>
      <c r="Y1443" s="298"/>
      <c r="Z1443" s="298"/>
      <c r="AA1443" s="298"/>
      <c r="AB1443" s="298"/>
      <c r="AC1443" s="298"/>
      <c r="AD1443" s="298"/>
      <c r="AE1443" s="298"/>
      <c r="AF1443" s="298"/>
      <c r="AG1443" s="298"/>
      <c r="AH1443" s="298"/>
      <c r="AI1443" s="298"/>
      <c r="AJ1443" s="298"/>
      <c r="AK1443" s="298"/>
      <c r="AL1443" s="298"/>
      <c r="AM1443" s="298"/>
      <c r="AN1443" s="298"/>
      <c r="AO1443" s="298"/>
      <c r="AP1443" s="298"/>
      <c r="AQ1443" s="298"/>
      <c r="AR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</row>
    <row r="1444" spans="2:60" x14ac:dyDescent="0.2">
      <c r="B1444" s="341"/>
      <c r="C1444" s="341"/>
      <c r="D1444" s="341"/>
      <c r="E1444" s="341"/>
      <c r="F1444" s="341"/>
      <c r="G1444" s="341"/>
      <c r="H1444" s="341"/>
      <c r="I1444" s="341"/>
      <c r="J1444" s="298"/>
      <c r="K1444" s="298"/>
      <c r="L1444" s="298"/>
      <c r="M1444" s="298"/>
      <c r="N1444" s="298"/>
      <c r="O1444" s="298"/>
      <c r="P1444" s="298"/>
      <c r="Q1444" s="298"/>
      <c r="R1444" s="298"/>
      <c r="S1444" s="298"/>
      <c r="T1444" s="298"/>
      <c r="U1444" s="298"/>
      <c r="V1444" s="298"/>
      <c r="W1444" s="298"/>
      <c r="X1444" s="298"/>
      <c r="Y1444" s="298"/>
      <c r="Z1444" s="298"/>
      <c r="AA1444" s="298"/>
      <c r="AB1444" s="298"/>
      <c r="AC1444" s="298"/>
      <c r="AD1444" s="298"/>
      <c r="AE1444" s="298"/>
      <c r="AF1444" s="298"/>
      <c r="AG1444" s="298"/>
      <c r="AH1444" s="298"/>
      <c r="AI1444" s="298"/>
      <c r="AJ1444" s="298"/>
      <c r="AK1444" s="298"/>
      <c r="AL1444" s="298"/>
      <c r="AM1444" s="298"/>
      <c r="AN1444" s="298"/>
      <c r="AO1444" s="298"/>
      <c r="AP1444" s="298"/>
      <c r="AQ1444" s="298"/>
      <c r="AR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</row>
    <row r="1445" spans="2:60" x14ac:dyDescent="0.2">
      <c r="B1445" s="341"/>
      <c r="C1445" s="341"/>
      <c r="D1445" s="341"/>
      <c r="E1445" s="341"/>
      <c r="F1445" s="341"/>
      <c r="G1445" s="341"/>
      <c r="H1445" s="341"/>
      <c r="I1445" s="341"/>
      <c r="J1445" s="298"/>
      <c r="K1445" s="298"/>
      <c r="L1445" s="298"/>
      <c r="M1445" s="298"/>
      <c r="N1445" s="298"/>
      <c r="O1445" s="298"/>
      <c r="P1445" s="298"/>
      <c r="Q1445" s="298"/>
      <c r="R1445" s="298"/>
      <c r="S1445" s="298"/>
      <c r="T1445" s="298"/>
      <c r="U1445" s="298"/>
      <c r="V1445" s="298"/>
      <c r="W1445" s="298"/>
      <c r="X1445" s="298"/>
      <c r="Y1445" s="298"/>
      <c r="Z1445" s="298"/>
      <c r="AA1445" s="298"/>
      <c r="AB1445" s="298"/>
      <c r="AC1445" s="298"/>
      <c r="AD1445" s="298"/>
      <c r="AE1445" s="298"/>
      <c r="AF1445" s="298"/>
      <c r="AG1445" s="298"/>
      <c r="AH1445" s="298"/>
      <c r="AI1445" s="298"/>
      <c r="AJ1445" s="298"/>
      <c r="AK1445" s="298"/>
      <c r="AL1445" s="298"/>
      <c r="AM1445" s="298"/>
      <c r="AN1445" s="298"/>
      <c r="AO1445" s="298"/>
      <c r="AP1445" s="298"/>
      <c r="AQ1445" s="298"/>
      <c r="AR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</row>
    <row r="1446" spans="2:60" x14ac:dyDescent="0.2">
      <c r="B1446" s="341"/>
      <c r="C1446" s="341"/>
      <c r="D1446" s="341"/>
      <c r="E1446" s="341"/>
      <c r="F1446" s="341"/>
      <c r="G1446" s="341"/>
      <c r="H1446" s="341"/>
      <c r="I1446" s="341"/>
      <c r="J1446" s="298"/>
      <c r="K1446" s="298"/>
      <c r="L1446" s="298"/>
      <c r="M1446" s="298"/>
      <c r="N1446" s="298"/>
      <c r="O1446" s="298"/>
      <c r="P1446" s="298"/>
      <c r="Q1446" s="298"/>
      <c r="R1446" s="298"/>
      <c r="S1446" s="298"/>
      <c r="T1446" s="298"/>
      <c r="U1446" s="298"/>
      <c r="V1446" s="298"/>
      <c r="W1446" s="298"/>
      <c r="X1446" s="298"/>
      <c r="Y1446" s="298"/>
      <c r="Z1446" s="298"/>
      <c r="AA1446" s="298"/>
      <c r="AB1446" s="298"/>
      <c r="AC1446" s="298"/>
      <c r="AD1446" s="298"/>
      <c r="AE1446" s="298"/>
      <c r="AF1446" s="298"/>
      <c r="AG1446" s="298"/>
      <c r="AH1446" s="298"/>
      <c r="AI1446" s="298"/>
      <c r="AJ1446" s="298"/>
      <c r="AK1446" s="298"/>
      <c r="AL1446" s="298"/>
      <c r="AM1446" s="298"/>
      <c r="AN1446" s="298"/>
      <c r="AO1446" s="298"/>
      <c r="AP1446" s="298"/>
      <c r="AQ1446" s="298"/>
      <c r="AR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</row>
    <row r="1447" spans="2:60" x14ac:dyDescent="0.2">
      <c r="B1447" s="341"/>
      <c r="C1447" s="341"/>
      <c r="D1447" s="341"/>
      <c r="E1447" s="341"/>
      <c r="F1447" s="341"/>
      <c r="G1447" s="341"/>
      <c r="H1447" s="341"/>
      <c r="I1447" s="341"/>
      <c r="J1447" s="298"/>
      <c r="K1447" s="298"/>
      <c r="L1447" s="298"/>
      <c r="M1447" s="298"/>
      <c r="N1447" s="298"/>
      <c r="O1447" s="298"/>
      <c r="P1447" s="298"/>
      <c r="Q1447" s="298"/>
      <c r="R1447" s="298"/>
      <c r="S1447" s="298"/>
      <c r="T1447" s="298"/>
      <c r="U1447" s="298"/>
      <c r="V1447" s="298"/>
      <c r="W1447" s="298"/>
      <c r="X1447" s="298"/>
      <c r="Y1447" s="298"/>
      <c r="Z1447" s="298"/>
      <c r="AA1447" s="298"/>
      <c r="AB1447" s="298"/>
      <c r="AC1447" s="298"/>
      <c r="AD1447" s="298"/>
      <c r="AE1447" s="298"/>
      <c r="AF1447" s="298"/>
      <c r="AG1447" s="298"/>
      <c r="AH1447" s="298"/>
      <c r="AI1447" s="298"/>
      <c r="AJ1447" s="298"/>
      <c r="AK1447" s="298"/>
      <c r="AL1447" s="298"/>
      <c r="AM1447" s="298"/>
      <c r="AN1447" s="298"/>
      <c r="AO1447" s="298"/>
      <c r="AP1447" s="298"/>
      <c r="AQ1447" s="298"/>
      <c r="AR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</row>
    <row r="1448" spans="2:60" x14ac:dyDescent="0.2">
      <c r="B1448" s="341"/>
      <c r="C1448" s="341"/>
      <c r="D1448" s="341"/>
      <c r="E1448" s="341"/>
      <c r="F1448" s="341"/>
      <c r="G1448" s="341"/>
      <c r="H1448" s="341"/>
      <c r="I1448" s="341"/>
      <c r="J1448" s="298"/>
      <c r="K1448" s="298"/>
      <c r="L1448" s="298"/>
      <c r="M1448" s="298"/>
      <c r="N1448" s="298"/>
      <c r="O1448" s="298"/>
      <c r="P1448" s="298"/>
      <c r="Q1448" s="298"/>
      <c r="R1448" s="298"/>
      <c r="S1448" s="298"/>
      <c r="T1448" s="298"/>
      <c r="U1448" s="298"/>
      <c r="V1448" s="298"/>
      <c r="W1448" s="298"/>
      <c r="X1448" s="298"/>
      <c r="Y1448" s="298"/>
      <c r="Z1448" s="298"/>
      <c r="AA1448" s="298"/>
      <c r="AB1448" s="298"/>
      <c r="AC1448" s="298"/>
      <c r="AD1448" s="298"/>
      <c r="AE1448" s="298"/>
      <c r="AF1448" s="298"/>
      <c r="AG1448" s="298"/>
      <c r="AH1448" s="298"/>
      <c r="AI1448" s="298"/>
      <c r="AJ1448" s="298"/>
      <c r="AK1448" s="298"/>
      <c r="AL1448" s="298"/>
      <c r="AM1448" s="298"/>
      <c r="AN1448" s="298"/>
      <c r="AO1448" s="298"/>
      <c r="AP1448" s="298"/>
      <c r="AQ1448" s="298"/>
      <c r="AR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</row>
    <row r="1449" spans="2:60" x14ac:dyDescent="0.2">
      <c r="B1449" s="341"/>
      <c r="C1449" s="341"/>
      <c r="D1449" s="341"/>
      <c r="E1449" s="341"/>
      <c r="F1449" s="341"/>
      <c r="G1449" s="341"/>
      <c r="H1449" s="341"/>
      <c r="I1449" s="341"/>
      <c r="J1449" s="298"/>
      <c r="K1449" s="298"/>
      <c r="L1449" s="298"/>
      <c r="M1449" s="298"/>
      <c r="N1449" s="298"/>
      <c r="O1449" s="298"/>
      <c r="P1449" s="298"/>
      <c r="Q1449" s="298"/>
      <c r="R1449" s="298"/>
      <c r="S1449" s="298"/>
      <c r="T1449" s="298"/>
      <c r="U1449" s="298"/>
      <c r="V1449" s="298"/>
      <c r="W1449" s="298"/>
      <c r="X1449" s="298"/>
      <c r="Y1449" s="298"/>
      <c r="Z1449" s="298"/>
      <c r="AA1449" s="298"/>
      <c r="AB1449" s="298"/>
      <c r="AC1449" s="298"/>
      <c r="AD1449" s="298"/>
      <c r="AE1449" s="298"/>
      <c r="AF1449" s="298"/>
      <c r="AG1449" s="298"/>
      <c r="AH1449" s="298"/>
      <c r="AI1449" s="298"/>
      <c r="AJ1449" s="298"/>
      <c r="AK1449" s="298"/>
      <c r="AL1449" s="298"/>
      <c r="AM1449" s="298"/>
      <c r="AN1449" s="298"/>
      <c r="AO1449" s="298"/>
      <c r="AP1449" s="298"/>
      <c r="AQ1449" s="298"/>
      <c r="AR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</row>
    <row r="1450" spans="2:60" x14ac:dyDescent="0.2">
      <c r="B1450" s="341"/>
      <c r="C1450" s="341"/>
      <c r="D1450" s="341"/>
      <c r="E1450" s="341"/>
      <c r="F1450" s="341"/>
      <c r="G1450" s="341"/>
      <c r="H1450" s="341"/>
      <c r="I1450" s="341"/>
      <c r="J1450" s="298"/>
      <c r="K1450" s="298"/>
      <c r="L1450" s="298"/>
      <c r="M1450" s="298"/>
      <c r="N1450" s="298"/>
      <c r="O1450" s="298"/>
      <c r="P1450" s="298"/>
      <c r="Q1450" s="298"/>
      <c r="R1450" s="298"/>
      <c r="S1450" s="298"/>
      <c r="T1450" s="298"/>
      <c r="U1450" s="298"/>
      <c r="V1450" s="298"/>
      <c r="W1450" s="298"/>
      <c r="X1450" s="298"/>
      <c r="Y1450" s="298"/>
      <c r="Z1450" s="298"/>
      <c r="AA1450" s="298"/>
      <c r="AB1450" s="298"/>
      <c r="AC1450" s="298"/>
      <c r="AD1450" s="298"/>
      <c r="AE1450" s="298"/>
      <c r="AF1450" s="298"/>
      <c r="AG1450" s="298"/>
      <c r="AH1450" s="298"/>
      <c r="AI1450" s="298"/>
      <c r="AJ1450" s="298"/>
      <c r="AK1450" s="298"/>
      <c r="AL1450" s="298"/>
      <c r="AM1450" s="298"/>
      <c r="AN1450" s="298"/>
      <c r="AO1450" s="298"/>
      <c r="AP1450" s="298"/>
      <c r="AQ1450" s="298"/>
      <c r="AR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</row>
    <row r="1451" spans="2:60" x14ac:dyDescent="0.2">
      <c r="B1451" s="341"/>
      <c r="C1451" s="341"/>
      <c r="D1451" s="341"/>
      <c r="E1451" s="341"/>
      <c r="F1451" s="341"/>
      <c r="G1451" s="341"/>
      <c r="H1451" s="341"/>
      <c r="I1451" s="341"/>
      <c r="J1451" s="298"/>
      <c r="K1451" s="298"/>
      <c r="L1451" s="298"/>
      <c r="M1451" s="298"/>
      <c r="N1451" s="298"/>
      <c r="O1451" s="298"/>
      <c r="P1451" s="298"/>
      <c r="Q1451" s="298"/>
      <c r="R1451" s="298"/>
      <c r="S1451" s="298"/>
      <c r="T1451" s="298"/>
      <c r="U1451" s="298"/>
      <c r="V1451" s="298"/>
      <c r="W1451" s="298"/>
      <c r="X1451" s="298"/>
      <c r="Y1451" s="298"/>
      <c r="Z1451" s="298"/>
      <c r="AA1451" s="298"/>
      <c r="AB1451" s="298"/>
      <c r="AC1451" s="298"/>
      <c r="AD1451" s="298"/>
      <c r="AE1451" s="298"/>
      <c r="AF1451" s="298"/>
      <c r="AG1451" s="298"/>
      <c r="AH1451" s="298"/>
      <c r="AI1451" s="298"/>
      <c r="AJ1451" s="298"/>
      <c r="AK1451" s="298"/>
      <c r="AL1451" s="298"/>
      <c r="AM1451" s="298"/>
      <c r="AN1451" s="298"/>
      <c r="AO1451" s="298"/>
      <c r="AP1451" s="298"/>
      <c r="AQ1451" s="298"/>
      <c r="AR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</row>
    <row r="1452" spans="2:60" x14ac:dyDescent="0.2">
      <c r="B1452" s="341"/>
      <c r="C1452" s="341"/>
      <c r="D1452" s="341"/>
      <c r="E1452" s="341"/>
      <c r="F1452" s="341"/>
      <c r="G1452" s="341"/>
      <c r="H1452" s="341"/>
      <c r="I1452" s="341"/>
      <c r="J1452" s="298"/>
      <c r="K1452" s="298"/>
      <c r="L1452" s="298"/>
      <c r="M1452" s="298"/>
      <c r="N1452" s="298"/>
      <c r="O1452" s="298"/>
      <c r="P1452" s="298"/>
      <c r="Q1452" s="298"/>
      <c r="R1452" s="298"/>
      <c r="S1452" s="298"/>
      <c r="T1452" s="298"/>
      <c r="U1452" s="298"/>
      <c r="V1452" s="298"/>
      <c r="W1452" s="298"/>
      <c r="X1452" s="298"/>
      <c r="Y1452" s="298"/>
      <c r="Z1452" s="298"/>
      <c r="AA1452" s="298"/>
      <c r="AB1452" s="298"/>
      <c r="AC1452" s="298"/>
      <c r="AD1452" s="298"/>
      <c r="AE1452" s="298"/>
      <c r="AF1452" s="298"/>
      <c r="AG1452" s="298"/>
      <c r="AH1452" s="298"/>
      <c r="AI1452" s="298"/>
      <c r="AJ1452" s="298"/>
      <c r="AK1452" s="298"/>
      <c r="AL1452" s="298"/>
      <c r="AM1452" s="298"/>
      <c r="AN1452" s="298"/>
      <c r="AO1452" s="298"/>
      <c r="AP1452" s="298"/>
      <c r="AQ1452" s="298"/>
      <c r="AR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</row>
    <row r="1453" spans="2:60" x14ac:dyDescent="0.2">
      <c r="B1453" s="341"/>
      <c r="C1453" s="341"/>
      <c r="D1453" s="341"/>
      <c r="E1453" s="341"/>
      <c r="F1453" s="341"/>
      <c r="G1453" s="341"/>
      <c r="H1453" s="341"/>
      <c r="I1453" s="341"/>
      <c r="J1453" s="298"/>
      <c r="K1453" s="298"/>
      <c r="L1453" s="298"/>
      <c r="M1453" s="298"/>
      <c r="N1453" s="298"/>
      <c r="O1453" s="298"/>
      <c r="P1453" s="298"/>
      <c r="Q1453" s="298"/>
      <c r="R1453" s="298"/>
      <c r="S1453" s="298"/>
      <c r="T1453" s="298"/>
      <c r="U1453" s="298"/>
      <c r="V1453" s="298"/>
      <c r="W1453" s="298"/>
      <c r="X1453" s="298"/>
      <c r="Y1453" s="298"/>
      <c r="Z1453" s="298"/>
      <c r="AA1453" s="298"/>
      <c r="AB1453" s="298"/>
      <c r="AC1453" s="298"/>
      <c r="AD1453" s="298"/>
      <c r="AE1453" s="298"/>
      <c r="AF1453" s="298"/>
      <c r="AG1453" s="298"/>
      <c r="AH1453" s="298"/>
      <c r="AI1453" s="298"/>
      <c r="AJ1453" s="298"/>
      <c r="AK1453" s="298"/>
      <c r="AL1453" s="298"/>
      <c r="AM1453" s="298"/>
      <c r="AN1453" s="298"/>
      <c r="AO1453" s="298"/>
      <c r="AP1453" s="298"/>
      <c r="AQ1453" s="298"/>
      <c r="AR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</row>
    <row r="1454" spans="2:60" x14ac:dyDescent="0.2">
      <c r="B1454" s="341"/>
      <c r="C1454" s="341"/>
      <c r="D1454" s="341"/>
      <c r="E1454" s="341"/>
      <c r="F1454" s="341"/>
      <c r="G1454" s="341"/>
      <c r="H1454" s="341"/>
      <c r="I1454" s="341"/>
      <c r="J1454" s="298"/>
      <c r="K1454" s="298"/>
      <c r="L1454" s="298"/>
      <c r="M1454" s="298"/>
      <c r="N1454" s="298"/>
      <c r="O1454" s="298"/>
      <c r="P1454" s="298"/>
      <c r="Q1454" s="298"/>
      <c r="R1454" s="298"/>
      <c r="S1454" s="298"/>
      <c r="T1454" s="298"/>
      <c r="U1454" s="298"/>
      <c r="V1454" s="298"/>
      <c r="W1454" s="298"/>
      <c r="X1454" s="298"/>
      <c r="Y1454" s="298"/>
      <c r="Z1454" s="298"/>
      <c r="AA1454" s="298"/>
      <c r="AB1454" s="298"/>
      <c r="AC1454" s="298"/>
      <c r="AD1454" s="298"/>
      <c r="AE1454" s="298"/>
      <c r="AF1454" s="298"/>
      <c r="AG1454" s="298"/>
      <c r="AH1454" s="298"/>
      <c r="AI1454" s="298"/>
      <c r="AJ1454" s="298"/>
      <c r="AK1454" s="298"/>
      <c r="AL1454" s="298"/>
      <c r="AM1454" s="298"/>
      <c r="AN1454" s="298"/>
      <c r="AO1454" s="298"/>
      <c r="AP1454" s="298"/>
      <c r="AQ1454" s="298"/>
      <c r="AR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</row>
    <row r="1455" spans="2:60" x14ac:dyDescent="0.2">
      <c r="B1455" s="341"/>
      <c r="C1455" s="341"/>
      <c r="D1455" s="341"/>
      <c r="E1455" s="341"/>
      <c r="F1455" s="341"/>
      <c r="G1455" s="341"/>
      <c r="H1455" s="341"/>
      <c r="I1455" s="341"/>
      <c r="J1455" s="298"/>
      <c r="K1455" s="298"/>
      <c r="L1455" s="298"/>
      <c r="M1455" s="298"/>
      <c r="N1455" s="298"/>
      <c r="O1455" s="298"/>
      <c r="P1455" s="298"/>
      <c r="Q1455" s="298"/>
      <c r="R1455" s="298"/>
      <c r="S1455" s="298"/>
      <c r="T1455" s="298"/>
      <c r="U1455" s="298"/>
      <c r="V1455" s="298"/>
      <c r="W1455" s="298"/>
      <c r="X1455" s="298"/>
      <c r="Y1455" s="298"/>
      <c r="Z1455" s="298"/>
      <c r="AA1455" s="298"/>
      <c r="AB1455" s="298"/>
      <c r="AC1455" s="298"/>
      <c r="AD1455" s="298"/>
      <c r="AE1455" s="298"/>
      <c r="AF1455" s="298"/>
      <c r="AG1455" s="298"/>
      <c r="AH1455" s="298"/>
      <c r="AI1455" s="298"/>
      <c r="AJ1455" s="298"/>
      <c r="AK1455" s="298"/>
      <c r="AL1455" s="298"/>
      <c r="AM1455" s="298"/>
      <c r="AN1455" s="298"/>
      <c r="AO1455" s="298"/>
      <c r="AP1455" s="298"/>
      <c r="AQ1455" s="298"/>
      <c r="AR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</row>
    <row r="1456" spans="2:60" x14ac:dyDescent="0.2">
      <c r="B1456" s="341"/>
      <c r="C1456" s="341"/>
      <c r="D1456" s="341"/>
      <c r="E1456" s="341"/>
      <c r="F1456" s="341"/>
      <c r="G1456" s="341"/>
      <c r="H1456" s="341"/>
      <c r="I1456" s="341"/>
      <c r="J1456" s="298"/>
      <c r="K1456" s="298"/>
      <c r="L1456" s="298"/>
      <c r="M1456" s="298"/>
      <c r="N1456" s="298"/>
      <c r="O1456" s="298"/>
      <c r="P1456" s="298"/>
      <c r="Q1456" s="298"/>
      <c r="R1456" s="298"/>
      <c r="S1456" s="298"/>
      <c r="T1456" s="298"/>
      <c r="U1456" s="298"/>
      <c r="V1456" s="298"/>
      <c r="W1456" s="298"/>
      <c r="X1456" s="298"/>
      <c r="Y1456" s="298"/>
      <c r="Z1456" s="298"/>
      <c r="AA1456" s="298"/>
      <c r="AB1456" s="298"/>
      <c r="AC1456" s="298"/>
      <c r="AD1456" s="298"/>
      <c r="AE1456" s="298"/>
      <c r="AF1456" s="298"/>
      <c r="AG1456" s="298"/>
      <c r="AH1456" s="298"/>
      <c r="AI1456" s="298"/>
      <c r="AJ1456" s="298"/>
      <c r="AK1456" s="298"/>
      <c r="AL1456" s="298"/>
      <c r="AM1456" s="298"/>
      <c r="AN1456" s="298"/>
      <c r="AO1456" s="298"/>
      <c r="AP1456" s="298"/>
      <c r="AQ1456" s="298"/>
      <c r="AR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</row>
    <row r="1457" spans="2:60" x14ac:dyDescent="0.2">
      <c r="B1457" s="341"/>
      <c r="C1457" s="341"/>
      <c r="D1457" s="341"/>
      <c r="E1457" s="341"/>
      <c r="F1457" s="341"/>
      <c r="G1457" s="341"/>
      <c r="H1457" s="341"/>
      <c r="I1457" s="341"/>
      <c r="J1457" s="298"/>
      <c r="K1457" s="298"/>
      <c r="L1457" s="298"/>
      <c r="M1457" s="298"/>
      <c r="N1457" s="298"/>
      <c r="O1457" s="298"/>
      <c r="P1457" s="298"/>
      <c r="Q1457" s="298"/>
      <c r="R1457" s="298"/>
      <c r="S1457" s="298"/>
      <c r="T1457" s="298"/>
      <c r="U1457" s="298"/>
      <c r="V1457" s="298"/>
      <c r="W1457" s="298"/>
      <c r="X1457" s="298"/>
      <c r="Y1457" s="298"/>
      <c r="Z1457" s="298"/>
      <c r="AA1457" s="298"/>
      <c r="AB1457" s="298"/>
      <c r="AC1457" s="298"/>
      <c r="AD1457" s="298"/>
      <c r="AE1457" s="298"/>
      <c r="AF1457" s="298"/>
      <c r="AG1457" s="298"/>
      <c r="AH1457" s="298"/>
      <c r="AI1457" s="298"/>
      <c r="AJ1457" s="298"/>
      <c r="AK1457" s="298"/>
      <c r="AL1457" s="298"/>
      <c r="AM1457" s="298"/>
      <c r="AN1457" s="298"/>
      <c r="AO1457" s="298"/>
      <c r="AP1457" s="298"/>
      <c r="AQ1457" s="298"/>
      <c r="AR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</row>
    <row r="1458" spans="2:60" x14ac:dyDescent="0.2">
      <c r="B1458" s="341"/>
      <c r="C1458" s="341"/>
      <c r="D1458" s="341"/>
      <c r="E1458" s="341"/>
      <c r="F1458" s="341"/>
      <c r="G1458" s="341"/>
      <c r="H1458" s="341"/>
      <c r="I1458" s="341"/>
      <c r="J1458" s="298"/>
      <c r="K1458" s="298"/>
      <c r="L1458" s="298"/>
      <c r="M1458" s="298"/>
      <c r="N1458" s="298"/>
      <c r="O1458" s="298"/>
      <c r="P1458" s="298"/>
      <c r="Q1458" s="298"/>
      <c r="R1458" s="298"/>
      <c r="S1458" s="298"/>
      <c r="T1458" s="298"/>
      <c r="U1458" s="298"/>
      <c r="V1458" s="298"/>
      <c r="W1458" s="298"/>
      <c r="X1458" s="298"/>
      <c r="Y1458" s="298"/>
      <c r="Z1458" s="298"/>
      <c r="AA1458" s="298"/>
      <c r="AB1458" s="298"/>
      <c r="AC1458" s="298"/>
      <c r="AD1458" s="298"/>
      <c r="AE1458" s="298"/>
      <c r="AF1458" s="298"/>
      <c r="AG1458" s="298"/>
      <c r="AH1458" s="298"/>
      <c r="AI1458" s="298"/>
      <c r="AJ1458" s="298"/>
      <c r="AK1458" s="298"/>
      <c r="AL1458" s="298"/>
      <c r="AM1458" s="298"/>
      <c r="AN1458" s="298"/>
      <c r="AO1458" s="298"/>
      <c r="AP1458" s="298"/>
      <c r="AQ1458" s="298"/>
      <c r="AR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</row>
    <row r="1459" spans="2:60" x14ac:dyDescent="0.2">
      <c r="B1459" s="341"/>
      <c r="C1459" s="341"/>
      <c r="D1459" s="341"/>
      <c r="E1459" s="341"/>
      <c r="F1459" s="341"/>
      <c r="G1459" s="341"/>
      <c r="H1459" s="341"/>
      <c r="I1459" s="341"/>
      <c r="J1459" s="298"/>
      <c r="K1459" s="298"/>
      <c r="L1459" s="298"/>
      <c r="M1459" s="298"/>
      <c r="N1459" s="298"/>
      <c r="O1459" s="298"/>
      <c r="P1459" s="298"/>
      <c r="Q1459" s="298"/>
      <c r="R1459" s="298"/>
      <c r="S1459" s="298"/>
      <c r="T1459" s="298"/>
      <c r="U1459" s="298"/>
      <c r="V1459" s="298"/>
      <c r="W1459" s="298"/>
      <c r="X1459" s="298"/>
      <c r="Y1459" s="298"/>
      <c r="Z1459" s="298"/>
      <c r="AA1459" s="298"/>
      <c r="AB1459" s="298"/>
      <c r="AC1459" s="298"/>
      <c r="AD1459" s="298"/>
      <c r="AE1459" s="298"/>
      <c r="AF1459" s="298"/>
      <c r="AG1459" s="298"/>
      <c r="AH1459" s="298"/>
      <c r="AI1459" s="298"/>
      <c r="AJ1459" s="298"/>
      <c r="AK1459" s="298"/>
      <c r="AL1459" s="298"/>
      <c r="AM1459" s="298"/>
      <c r="AN1459" s="298"/>
      <c r="AO1459" s="298"/>
      <c r="AP1459" s="298"/>
      <c r="AQ1459" s="298"/>
      <c r="AR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</row>
    <row r="1460" spans="2:60" x14ac:dyDescent="0.2">
      <c r="B1460" s="341"/>
      <c r="C1460" s="341"/>
      <c r="D1460" s="341"/>
      <c r="E1460" s="341"/>
      <c r="F1460" s="341"/>
      <c r="G1460" s="341"/>
      <c r="H1460" s="341"/>
      <c r="I1460" s="341"/>
      <c r="J1460" s="298"/>
      <c r="K1460" s="298"/>
      <c r="L1460" s="298"/>
      <c r="M1460" s="298"/>
      <c r="N1460" s="298"/>
      <c r="O1460" s="298"/>
      <c r="P1460" s="298"/>
      <c r="Q1460" s="298"/>
      <c r="R1460" s="298"/>
      <c r="S1460" s="298"/>
      <c r="T1460" s="298"/>
      <c r="U1460" s="298"/>
      <c r="V1460" s="298"/>
      <c r="W1460" s="298"/>
      <c r="X1460" s="298"/>
      <c r="Y1460" s="298"/>
      <c r="Z1460" s="298"/>
      <c r="AA1460" s="298"/>
      <c r="AB1460" s="298"/>
      <c r="AC1460" s="298"/>
      <c r="AD1460" s="298"/>
      <c r="AE1460" s="298"/>
      <c r="AF1460" s="298"/>
      <c r="AG1460" s="298"/>
      <c r="AH1460" s="298"/>
      <c r="AI1460" s="298"/>
      <c r="AJ1460" s="298"/>
      <c r="AK1460" s="298"/>
      <c r="AL1460" s="298"/>
      <c r="AM1460" s="298"/>
      <c r="AN1460" s="298"/>
      <c r="AO1460" s="298"/>
      <c r="AP1460" s="298"/>
      <c r="AQ1460" s="298"/>
      <c r="AR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</row>
    <row r="1461" spans="2:60" x14ac:dyDescent="0.2">
      <c r="B1461" s="341"/>
      <c r="C1461" s="341"/>
      <c r="D1461" s="341"/>
      <c r="E1461" s="341"/>
      <c r="F1461" s="341"/>
      <c r="G1461" s="341"/>
      <c r="H1461" s="341"/>
      <c r="I1461" s="341"/>
      <c r="J1461" s="298"/>
      <c r="K1461" s="298"/>
      <c r="L1461" s="298"/>
      <c r="M1461" s="298"/>
      <c r="N1461" s="298"/>
      <c r="O1461" s="298"/>
      <c r="P1461" s="298"/>
      <c r="Q1461" s="298"/>
      <c r="R1461" s="298"/>
      <c r="S1461" s="298"/>
      <c r="T1461" s="298"/>
      <c r="U1461" s="298"/>
      <c r="V1461" s="298"/>
      <c r="W1461" s="298"/>
      <c r="X1461" s="298"/>
      <c r="Y1461" s="298"/>
      <c r="Z1461" s="298"/>
      <c r="AA1461" s="298"/>
      <c r="AB1461" s="298"/>
      <c r="AC1461" s="298"/>
      <c r="AD1461" s="298"/>
      <c r="AE1461" s="298"/>
      <c r="AF1461" s="298"/>
      <c r="AG1461" s="298"/>
      <c r="AH1461" s="298"/>
      <c r="AI1461" s="298"/>
      <c r="AJ1461" s="298"/>
      <c r="AK1461" s="298"/>
      <c r="AL1461" s="298"/>
      <c r="AM1461" s="298"/>
      <c r="AN1461" s="298"/>
      <c r="AO1461" s="298"/>
      <c r="AP1461" s="298"/>
      <c r="AQ1461" s="298"/>
      <c r="AR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</row>
    <row r="1462" spans="2:60" x14ac:dyDescent="0.2">
      <c r="B1462" s="341"/>
      <c r="C1462" s="341"/>
      <c r="D1462" s="341"/>
      <c r="E1462" s="341"/>
      <c r="F1462" s="341"/>
      <c r="G1462" s="341"/>
      <c r="H1462" s="341"/>
      <c r="I1462" s="341"/>
      <c r="J1462" s="298"/>
      <c r="K1462" s="298"/>
      <c r="L1462" s="298"/>
      <c r="M1462" s="298"/>
      <c r="N1462" s="298"/>
      <c r="O1462" s="298"/>
      <c r="P1462" s="298"/>
      <c r="Q1462" s="298"/>
      <c r="R1462" s="298"/>
      <c r="S1462" s="298"/>
      <c r="T1462" s="298"/>
      <c r="U1462" s="298"/>
      <c r="V1462" s="298"/>
      <c r="W1462" s="298"/>
      <c r="X1462" s="298"/>
      <c r="Y1462" s="298"/>
      <c r="Z1462" s="298"/>
      <c r="AA1462" s="298"/>
      <c r="AB1462" s="298"/>
      <c r="AC1462" s="298"/>
      <c r="AD1462" s="298"/>
      <c r="AE1462" s="298"/>
      <c r="AF1462" s="298"/>
      <c r="AG1462" s="298"/>
      <c r="AH1462" s="298"/>
      <c r="AI1462" s="298"/>
      <c r="AJ1462" s="298"/>
      <c r="AK1462" s="298"/>
      <c r="AL1462" s="298"/>
      <c r="AM1462" s="298"/>
      <c r="AN1462" s="298"/>
      <c r="AO1462" s="298"/>
      <c r="AP1462" s="298"/>
      <c r="AQ1462" s="298"/>
      <c r="AR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</row>
    <row r="1463" spans="2:60" x14ac:dyDescent="0.2">
      <c r="B1463" s="341"/>
      <c r="C1463" s="341"/>
      <c r="D1463" s="341"/>
      <c r="E1463" s="341"/>
      <c r="F1463" s="341"/>
      <c r="G1463" s="341"/>
      <c r="H1463" s="341"/>
      <c r="I1463" s="341"/>
      <c r="J1463" s="298"/>
      <c r="K1463" s="298"/>
      <c r="L1463" s="298"/>
      <c r="M1463" s="298"/>
      <c r="N1463" s="298"/>
      <c r="O1463" s="298"/>
      <c r="P1463" s="298"/>
      <c r="Q1463" s="298"/>
      <c r="R1463" s="298"/>
      <c r="S1463" s="298"/>
      <c r="T1463" s="298"/>
      <c r="U1463" s="298"/>
      <c r="V1463" s="298"/>
      <c r="W1463" s="298"/>
      <c r="X1463" s="298"/>
      <c r="Y1463" s="298"/>
      <c r="Z1463" s="298"/>
      <c r="AA1463" s="298"/>
      <c r="AB1463" s="298"/>
      <c r="AC1463" s="298"/>
      <c r="AD1463" s="298"/>
      <c r="AE1463" s="298"/>
      <c r="AF1463" s="298"/>
      <c r="AG1463" s="298"/>
      <c r="AH1463" s="298"/>
      <c r="AI1463" s="298"/>
      <c r="AJ1463" s="298"/>
      <c r="AK1463" s="298"/>
      <c r="AL1463" s="298"/>
      <c r="AM1463" s="298"/>
      <c r="AN1463" s="298"/>
      <c r="AO1463" s="298"/>
      <c r="AP1463" s="298"/>
      <c r="AQ1463" s="298"/>
      <c r="AR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</row>
    <row r="1464" spans="2:60" x14ac:dyDescent="0.2">
      <c r="B1464" s="341"/>
      <c r="C1464" s="341"/>
      <c r="D1464" s="341"/>
      <c r="E1464" s="341"/>
      <c r="F1464" s="341"/>
      <c r="G1464" s="341"/>
      <c r="H1464" s="341"/>
      <c r="I1464" s="341"/>
      <c r="J1464" s="298"/>
      <c r="K1464" s="298"/>
      <c r="L1464" s="298"/>
      <c r="M1464" s="298"/>
      <c r="N1464" s="298"/>
      <c r="O1464" s="298"/>
      <c r="P1464" s="298"/>
      <c r="Q1464" s="298"/>
      <c r="R1464" s="298"/>
      <c r="S1464" s="298"/>
      <c r="T1464" s="298"/>
      <c r="U1464" s="298"/>
      <c r="V1464" s="298"/>
      <c r="W1464" s="298"/>
      <c r="X1464" s="298"/>
      <c r="Y1464" s="298"/>
      <c r="Z1464" s="298"/>
      <c r="AA1464" s="298"/>
      <c r="AB1464" s="298"/>
      <c r="AC1464" s="298"/>
      <c r="AD1464" s="298"/>
      <c r="AE1464" s="298"/>
      <c r="AF1464" s="298"/>
      <c r="AG1464" s="298"/>
      <c r="AH1464" s="298"/>
      <c r="AI1464" s="298"/>
      <c r="AJ1464" s="298"/>
      <c r="AK1464" s="298"/>
      <c r="AL1464" s="298"/>
      <c r="AM1464" s="298"/>
      <c r="AN1464" s="298"/>
      <c r="AO1464" s="298"/>
      <c r="AP1464" s="298"/>
      <c r="AQ1464" s="298"/>
      <c r="AR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</row>
    <row r="1465" spans="2:60" x14ac:dyDescent="0.2">
      <c r="B1465" s="341"/>
      <c r="C1465" s="341"/>
      <c r="D1465" s="341"/>
      <c r="E1465" s="341"/>
      <c r="F1465" s="341"/>
      <c r="G1465" s="341"/>
      <c r="H1465" s="341"/>
      <c r="I1465" s="341"/>
      <c r="J1465" s="298"/>
      <c r="K1465" s="298"/>
      <c r="L1465" s="298"/>
      <c r="M1465" s="298"/>
      <c r="N1465" s="298"/>
      <c r="O1465" s="298"/>
      <c r="P1465" s="298"/>
      <c r="Q1465" s="298"/>
      <c r="R1465" s="298"/>
      <c r="S1465" s="298"/>
      <c r="T1465" s="298"/>
      <c r="U1465" s="298"/>
      <c r="V1465" s="298"/>
      <c r="W1465" s="298"/>
      <c r="X1465" s="298"/>
      <c r="Y1465" s="298"/>
      <c r="Z1465" s="298"/>
      <c r="AA1465" s="298"/>
      <c r="AB1465" s="298"/>
      <c r="AC1465" s="298"/>
      <c r="AD1465" s="298"/>
      <c r="AE1465" s="298"/>
      <c r="AF1465" s="298"/>
      <c r="AG1465" s="298"/>
      <c r="AH1465" s="298"/>
      <c r="AI1465" s="298"/>
      <c r="AJ1465" s="298"/>
      <c r="AK1465" s="298"/>
      <c r="AL1465" s="298"/>
      <c r="AM1465" s="298"/>
      <c r="AN1465" s="298"/>
      <c r="AO1465" s="298"/>
      <c r="AP1465" s="298"/>
      <c r="AQ1465" s="298"/>
      <c r="AR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</row>
    <row r="1466" spans="2:60" x14ac:dyDescent="0.2">
      <c r="B1466" s="341"/>
      <c r="C1466" s="341"/>
      <c r="D1466" s="341"/>
      <c r="E1466" s="341"/>
      <c r="F1466" s="341"/>
      <c r="G1466" s="341"/>
      <c r="H1466" s="341"/>
      <c r="I1466" s="341"/>
      <c r="J1466" s="298"/>
      <c r="K1466" s="298"/>
      <c r="L1466" s="298"/>
      <c r="M1466" s="298"/>
      <c r="N1466" s="298"/>
      <c r="O1466" s="298"/>
      <c r="P1466" s="298"/>
      <c r="Q1466" s="298"/>
      <c r="R1466" s="298"/>
      <c r="S1466" s="298"/>
      <c r="T1466" s="298"/>
      <c r="U1466" s="298"/>
      <c r="V1466" s="298"/>
      <c r="W1466" s="298"/>
      <c r="X1466" s="298"/>
      <c r="Y1466" s="298"/>
      <c r="Z1466" s="298"/>
      <c r="AA1466" s="298"/>
      <c r="AB1466" s="298"/>
      <c r="AC1466" s="298"/>
      <c r="AD1466" s="298"/>
      <c r="AE1466" s="298"/>
      <c r="AF1466" s="298"/>
      <c r="AG1466" s="298"/>
      <c r="AH1466" s="298"/>
      <c r="AI1466" s="298"/>
      <c r="AJ1466" s="298"/>
      <c r="AK1466" s="298"/>
      <c r="AL1466" s="298"/>
      <c r="AM1466" s="298"/>
      <c r="AN1466" s="298"/>
      <c r="AO1466" s="298"/>
      <c r="AP1466" s="298"/>
      <c r="AQ1466" s="298"/>
      <c r="AR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</row>
    <row r="1467" spans="2:60" x14ac:dyDescent="0.2">
      <c r="B1467" s="341"/>
      <c r="C1467" s="341"/>
      <c r="D1467" s="341"/>
      <c r="E1467" s="341"/>
      <c r="F1467" s="341"/>
      <c r="G1467" s="341"/>
      <c r="H1467" s="341"/>
      <c r="I1467" s="341"/>
      <c r="J1467" s="298"/>
      <c r="K1467" s="298"/>
      <c r="L1467" s="298"/>
      <c r="M1467" s="298"/>
      <c r="N1467" s="298"/>
      <c r="O1467" s="298"/>
      <c r="P1467" s="298"/>
      <c r="Q1467" s="298"/>
      <c r="R1467" s="298"/>
      <c r="S1467" s="298"/>
      <c r="T1467" s="298"/>
      <c r="U1467" s="298"/>
      <c r="V1467" s="298"/>
      <c r="W1467" s="298"/>
      <c r="X1467" s="298"/>
      <c r="Y1467" s="298"/>
      <c r="Z1467" s="298"/>
      <c r="AA1467" s="298"/>
      <c r="AB1467" s="298"/>
      <c r="AC1467" s="298"/>
      <c r="AD1467" s="298"/>
      <c r="AE1467" s="298"/>
      <c r="AF1467" s="298"/>
      <c r="AG1467" s="298"/>
      <c r="AH1467" s="298"/>
      <c r="AI1467" s="298"/>
      <c r="AJ1467" s="298"/>
      <c r="AK1467" s="298"/>
      <c r="AL1467" s="298"/>
      <c r="AM1467" s="298"/>
      <c r="AN1467" s="298"/>
      <c r="AO1467" s="298"/>
      <c r="AP1467" s="298"/>
      <c r="AQ1467" s="298"/>
      <c r="AR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</row>
    <row r="1468" spans="2:60" x14ac:dyDescent="0.2">
      <c r="B1468" s="341"/>
      <c r="C1468" s="341"/>
      <c r="D1468" s="341"/>
      <c r="E1468" s="341"/>
      <c r="F1468" s="341"/>
      <c r="G1468" s="341"/>
      <c r="H1468" s="341"/>
      <c r="I1468" s="341"/>
      <c r="J1468" s="298"/>
      <c r="K1468" s="298"/>
      <c r="L1468" s="298"/>
      <c r="M1468" s="298"/>
      <c r="N1468" s="298"/>
      <c r="O1468" s="298"/>
      <c r="P1468" s="298"/>
      <c r="Q1468" s="298"/>
      <c r="R1468" s="298"/>
      <c r="S1468" s="298"/>
      <c r="T1468" s="298"/>
      <c r="U1468" s="298"/>
      <c r="V1468" s="298"/>
      <c r="W1468" s="298"/>
      <c r="X1468" s="298"/>
      <c r="Y1468" s="298"/>
      <c r="Z1468" s="298"/>
      <c r="AA1468" s="298"/>
      <c r="AB1468" s="298"/>
      <c r="AC1468" s="298"/>
      <c r="AD1468" s="298"/>
      <c r="AE1468" s="298"/>
      <c r="AF1468" s="298"/>
      <c r="AG1468" s="298"/>
      <c r="AH1468" s="298"/>
      <c r="AI1468" s="298"/>
      <c r="AJ1468" s="298"/>
      <c r="AK1468" s="298"/>
      <c r="AL1468" s="298"/>
      <c r="AM1468" s="298"/>
      <c r="AN1468" s="298"/>
      <c r="AO1468" s="298"/>
      <c r="AP1468" s="298"/>
      <c r="AQ1468" s="298"/>
      <c r="AR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</row>
    <row r="1469" spans="2:60" x14ac:dyDescent="0.2">
      <c r="B1469" s="341"/>
      <c r="C1469" s="341"/>
      <c r="D1469" s="341"/>
      <c r="E1469" s="341"/>
      <c r="F1469" s="341"/>
      <c r="G1469" s="341"/>
      <c r="H1469" s="341"/>
      <c r="I1469" s="341"/>
      <c r="J1469" s="298"/>
      <c r="K1469" s="298"/>
      <c r="L1469" s="298"/>
      <c r="M1469" s="298"/>
      <c r="N1469" s="298"/>
      <c r="O1469" s="298"/>
      <c r="P1469" s="298"/>
      <c r="Q1469" s="298"/>
      <c r="R1469" s="298"/>
      <c r="S1469" s="298"/>
      <c r="T1469" s="298"/>
      <c r="U1469" s="298"/>
      <c r="V1469" s="298"/>
      <c r="W1469" s="298"/>
      <c r="X1469" s="298"/>
      <c r="Y1469" s="298"/>
      <c r="Z1469" s="298"/>
      <c r="AA1469" s="298"/>
      <c r="AB1469" s="298"/>
      <c r="AC1469" s="298"/>
      <c r="AD1469" s="298"/>
      <c r="AE1469" s="298"/>
      <c r="AF1469" s="298"/>
      <c r="AG1469" s="298"/>
      <c r="AH1469" s="298"/>
      <c r="AI1469" s="298"/>
      <c r="AJ1469" s="298"/>
      <c r="AK1469" s="298"/>
      <c r="AL1469" s="298"/>
      <c r="AM1469" s="298"/>
      <c r="AN1469" s="298"/>
      <c r="AO1469" s="298"/>
      <c r="AP1469" s="298"/>
      <c r="AQ1469" s="298"/>
      <c r="AR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</row>
    <row r="1470" spans="2:60" x14ac:dyDescent="0.2">
      <c r="B1470" s="341"/>
      <c r="C1470" s="341"/>
      <c r="D1470" s="341"/>
      <c r="E1470" s="341"/>
      <c r="F1470" s="341"/>
      <c r="G1470" s="341"/>
      <c r="H1470" s="341"/>
      <c r="I1470" s="341"/>
      <c r="J1470" s="298"/>
      <c r="K1470" s="298"/>
      <c r="L1470" s="298"/>
      <c r="M1470" s="298"/>
      <c r="N1470" s="298"/>
      <c r="O1470" s="298"/>
      <c r="P1470" s="298"/>
      <c r="Q1470" s="298"/>
      <c r="R1470" s="298"/>
      <c r="S1470" s="298"/>
      <c r="T1470" s="298"/>
      <c r="U1470" s="298"/>
      <c r="V1470" s="298"/>
      <c r="W1470" s="298"/>
      <c r="X1470" s="298"/>
      <c r="Y1470" s="298"/>
      <c r="Z1470" s="298"/>
      <c r="AA1470" s="298"/>
      <c r="AB1470" s="298"/>
      <c r="AC1470" s="298"/>
      <c r="AD1470" s="298"/>
      <c r="AE1470" s="298"/>
      <c r="AF1470" s="298"/>
      <c r="AG1470" s="298"/>
      <c r="AH1470" s="298"/>
      <c r="AI1470" s="298"/>
      <c r="AJ1470" s="298"/>
      <c r="AK1470" s="298"/>
      <c r="AL1470" s="298"/>
      <c r="AM1470" s="298"/>
      <c r="AN1470" s="298"/>
      <c r="AO1470" s="298"/>
      <c r="AP1470" s="298"/>
      <c r="AQ1470" s="298"/>
      <c r="AR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</row>
    <row r="1471" spans="2:60" x14ac:dyDescent="0.2">
      <c r="B1471" s="341"/>
      <c r="C1471" s="341"/>
      <c r="D1471" s="341"/>
      <c r="E1471" s="341"/>
      <c r="F1471" s="341"/>
      <c r="G1471" s="341"/>
      <c r="H1471" s="341"/>
      <c r="I1471" s="341"/>
      <c r="J1471" s="298"/>
      <c r="K1471" s="298"/>
      <c r="L1471" s="298"/>
      <c r="M1471" s="298"/>
      <c r="N1471" s="298"/>
      <c r="O1471" s="298"/>
      <c r="P1471" s="298"/>
      <c r="Q1471" s="298"/>
      <c r="R1471" s="298"/>
      <c r="S1471" s="298"/>
      <c r="T1471" s="298"/>
      <c r="U1471" s="298"/>
      <c r="V1471" s="298"/>
      <c r="W1471" s="298"/>
      <c r="X1471" s="298"/>
      <c r="Y1471" s="298"/>
      <c r="Z1471" s="298"/>
      <c r="AA1471" s="298"/>
      <c r="AB1471" s="298"/>
      <c r="AC1471" s="298"/>
      <c r="AD1471" s="298"/>
      <c r="AE1471" s="298"/>
      <c r="AF1471" s="298"/>
      <c r="AG1471" s="298"/>
      <c r="AH1471" s="298"/>
      <c r="AI1471" s="298"/>
      <c r="AJ1471" s="298"/>
      <c r="AK1471" s="298"/>
      <c r="AL1471" s="298"/>
      <c r="AM1471" s="298"/>
      <c r="AN1471" s="298"/>
      <c r="AO1471" s="298"/>
      <c r="AP1471" s="298"/>
      <c r="AQ1471" s="298"/>
      <c r="AR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</row>
    <row r="1472" spans="2:60" x14ac:dyDescent="0.2">
      <c r="B1472" s="341"/>
      <c r="C1472" s="341"/>
      <c r="D1472" s="341"/>
      <c r="E1472" s="341"/>
      <c r="F1472" s="341"/>
      <c r="G1472" s="341"/>
      <c r="H1472" s="341"/>
      <c r="I1472" s="341"/>
      <c r="J1472" s="298"/>
      <c r="K1472" s="298"/>
      <c r="L1472" s="298"/>
      <c r="M1472" s="298"/>
      <c r="N1472" s="298"/>
      <c r="O1472" s="298"/>
      <c r="P1472" s="298"/>
      <c r="Q1472" s="298"/>
      <c r="R1472" s="298"/>
      <c r="S1472" s="298"/>
      <c r="T1472" s="298"/>
      <c r="U1472" s="298"/>
      <c r="V1472" s="298"/>
      <c r="W1472" s="298"/>
      <c r="X1472" s="298"/>
      <c r="Y1472" s="298"/>
      <c r="Z1472" s="298"/>
      <c r="AA1472" s="298"/>
      <c r="AB1472" s="298"/>
      <c r="AC1472" s="298"/>
      <c r="AD1472" s="298"/>
      <c r="AE1472" s="298"/>
      <c r="AF1472" s="298"/>
      <c r="AG1472" s="298"/>
      <c r="AH1472" s="298"/>
      <c r="AI1472" s="298"/>
      <c r="AJ1472" s="298"/>
      <c r="AK1472" s="298"/>
      <c r="AL1472" s="298"/>
      <c r="AM1472" s="298"/>
      <c r="AN1472" s="298"/>
      <c r="AO1472" s="298"/>
      <c r="AP1472" s="298"/>
      <c r="AQ1472" s="298"/>
      <c r="AR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</row>
    <row r="1473" spans="2:60" x14ac:dyDescent="0.2">
      <c r="B1473" s="341"/>
      <c r="C1473" s="341"/>
      <c r="D1473" s="341"/>
      <c r="E1473" s="341"/>
      <c r="F1473" s="341"/>
      <c r="G1473" s="341"/>
      <c r="H1473" s="341"/>
      <c r="I1473" s="341"/>
      <c r="J1473" s="298"/>
      <c r="K1473" s="298"/>
      <c r="L1473" s="298"/>
      <c r="M1473" s="298"/>
      <c r="N1473" s="298"/>
      <c r="O1473" s="298"/>
      <c r="P1473" s="298"/>
      <c r="Q1473" s="298"/>
      <c r="R1473" s="298"/>
      <c r="S1473" s="298"/>
      <c r="T1473" s="298"/>
      <c r="U1473" s="298"/>
      <c r="V1473" s="298"/>
      <c r="W1473" s="298"/>
      <c r="X1473" s="298"/>
      <c r="Y1473" s="298"/>
      <c r="Z1473" s="298"/>
      <c r="AA1473" s="298"/>
      <c r="AB1473" s="298"/>
      <c r="AC1473" s="298"/>
      <c r="AD1473" s="298"/>
      <c r="AE1473" s="298"/>
      <c r="AF1473" s="298"/>
      <c r="AG1473" s="298"/>
      <c r="AH1473" s="298"/>
      <c r="AI1473" s="298"/>
      <c r="AJ1473" s="298"/>
      <c r="AK1473" s="298"/>
      <c r="AL1473" s="298"/>
      <c r="AM1473" s="298"/>
      <c r="AN1473" s="298"/>
      <c r="AO1473" s="298"/>
      <c r="AP1473" s="298"/>
      <c r="AQ1473" s="298"/>
      <c r="AR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</row>
    <row r="1474" spans="2:60" x14ac:dyDescent="0.2">
      <c r="B1474" s="341"/>
      <c r="C1474" s="341"/>
      <c r="D1474" s="341"/>
      <c r="E1474" s="341"/>
      <c r="F1474" s="341"/>
      <c r="G1474" s="341"/>
      <c r="H1474" s="341"/>
      <c r="I1474" s="341"/>
      <c r="J1474" s="298"/>
      <c r="K1474" s="298"/>
      <c r="L1474" s="298"/>
      <c r="M1474" s="298"/>
      <c r="N1474" s="298"/>
      <c r="O1474" s="298"/>
      <c r="P1474" s="298"/>
      <c r="Q1474" s="298"/>
      <c r="R1474" s="298"/>
      <c r="S1474" s="298"/>
      <c r="T1474" s="298"/>
      <c r="U1474" s="298"/>
      <c r="V1474" s="298"/>
      <c r="W1474" s="298"/>
      <c r="X1474" s="298"/>
      <c r="Y1474" s="298"/>
      <c r="Z1474" s="298"/>
      <c r="AA1474" s="298"/>
      <c r="AB1474" s="298"/>
      <c r="AC1474" s="298"/>
      <c r="AD1474" s="298"/>
      <c r="AE1474" s="298"/>
      <c r="AF1474" s="298"/>
      <c r="AG1474" s="298"/>
      <c r="AH1474" s="298"/>
      <c r="AI1474" s="298"/>
      <c r="AJ1474" s="298"/>
      <c r="AK1474" s="298"/>
      <c r="AL1474" s="298"/>
      <c r="AM1474" s="298"/>
      <c r="AN1474" s="298"/>
      <c r="AO1474" s="298"/>
      <c r="AP1474" s="298"/>
      <c r="AQ1474" s="298"/>
      <c r="AR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</row>
    <row r="1475" spans="2:60" x14ac:dyDescent="0.2">
      <c r="B1475" s="341"/>
      <c r="C1475" s="341"/>
      <c r="D1475" s="341"/>
      <c r="E1475" s="341"/>
      <c r="F1475" s="341"/>
      <c r="G1475" s="341"/>
      <c r="H1475" s="341"/>
      <c r="I1475" s="341"/>
      <c r="J1475" s="298"/>
      <c r="K1475" s="298"/>
      <c r="L1475" s="298"/>
      <c r="M1475" s="298"/>
      <c r="N1475" s="298"/>
      <c r="O1475" s="298"/>
      <c r="P1475" s="298"/>
      <c r="Q1475" s="298"/>
      <c r="R1475" s="298"/>
      <c r="S1475" s="298"/>
      <c r="T1475" s="298"/>
      <c r="U1475" s="298"/>
      <c r="V1475" s="298"/>
      <c r="W1475" s="298"/>
      <c r="X1475" s="298"/>
      <c r="Y1475" s="298"/>
      <c r="Z1475" s="298"/>
      <c r="AA1475" s="298"/>
      <c r="AB1475" s="298"/>
      <c r="AC1475" s="298"/>
      <c r="AD1475" s="298"/>
      <c r="AE1475" s="298"/>
      <c r="AF1475" s="298"/>
      <c r="AG1475" s="298"/>
      <c r="AH1475" s="298"/>
      <c r="AI1475" s="298"/>
      <c r="AJ1475" s="298"/>
      <c r="AK1475" s="298"/>
      <c r="AL1475" s="298"/>
      <c r="AM1475" s="298"/>
      <c r="AN1475" s="298"/>
      <c r="AO1475" s="298"/>
      <c r="AP1475" s="298"/>
      <c r="AQ1475" s="298"/>
      <c r="AR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</row>
    <row r="1476" spans="2:60" x14ac:dyDescent="0.2">
      <c r="B1476" s="341"/>
      <c r="C1476" s="341"/>
      <c r="D1476" s="341"/>
      <c r="E1476" s="341"/>
      <c r="F1476" s="341"/>
      <c r="G1476" s="341"/>
      <c r="H1476" s="341"/>
      <c r="I1476" s="341"/>
      <c r="J1476" s="298"/>
      <c r="K1476" s="298"/>
      <c r="L1476" s="298"/>
      <c r="M1476" s="298"/>
      <c r="N1476" s="298"/>
      <c r="O1476" s="298"/>
      <c r="P1476" s="298"/>
      <c r="Q1476" s="298"/>
      <c r="R1476" s="298"/>
      <c r="S1476" s="298"/>
      <c r="T1476" s="298"/>
      <c r="U1476" s="298"/>
      <c r="V1476" s="298"/>
      <c r="W1476" s="298"/>
      <c r="X1476" s="298"/>
      <c r="Y1476" s="298"/>
      <c r="Z1476" s="298"/>
      <c r="AA1476" s="298"/>
      <c r="AB1476" s="298"/>
      <c r="AC1476" s="298"/>
      <c r="AD1476" s="298"/>
      <c r="AE1476" s="298"/>
      <c r="AF1476" s="298"/>
      <c r="AG1476" s="298"/>
      <c r="AH1476" s="298"/>
      <c r="AI1476" s="298"/>
      <c r="AJ1476" s="298"/>
      <c r="AK1476" s="298"/>
      <c r="AL1476" s="298"/>
      <c r="AM1476" s="298"/>
      <c r="AN1476" s="298"/>
      <c r="AO1476" s="298"/>
      <c r="AP1476" s="298"/>
      <c r="AQ1476" s="298"/>
      <c r="AR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</row>
    <row r="1477" spans="2:60" x14ac:dyDescent="0.2">
      <c r="B1477" s="341"/>
      <c r="C1477" s="341"/>
      <c r="D1477" s="341"/>
      <c r="E1477" s="341"/>
      <c r="F1477" s="341"/>
      <c r="G1477" s="341"/>
      <c r="H1477" s="341"/>
      <c r="I1477" s="341"/>
      <c r="J1477" s="298"/>
      <c r="K1477" s="298"/>
      <c r="L1477" s="298"/>
      <c r="M1477" s="298"/>
      <c r="N1477" s="298"/>
      <c r="O1477" s="298"/>
      <c r="P1477" s="298"/>
      <c r="Q1477" s="298"/>
      <c r="R1477" s="298"/>
      <c r="S1477" s="298"/>
      <c r="T1477" s="298"/>
      <c r="U1477" s="298"/>
      <c r="V1477" s="298"/>
      <c r="W1477" s="298"/>
      <c r="X1477" s="298"/>
      <c r="Y1477" s="298"/>
      <c r="Z1477" s="298"/>
      <c r="AA1477" s="298"/>
      <c r="AB1477" s="298"/>
      <c r="AC1477" s="298"/>
      <c r="AD1477" s="298"/>
      <c r="AE1477" s="298"/>
      <c r="AF1477" s="298"/>
      <c r="AG1477" s="298"/>
      <c r="AH1477" s="298"/>
      <c r="AI1477" s="298"/>
      <c r="AJ1477" s="298"/>
      <c r="AK1477" s="298"/>
      <c r="AL1477" s="298"/>
      <c r="AM1477" s="298"/>
      <c r="AN1477" s="298"/>
      <c r="AO1477" s="298"/>
      <c r="AP1477" s="298"/>
      <c r="AQ1477" s="298"/>
      <c r="AR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</row>
    <row r="1478" spans="2:60" x14ac:dyDescent="0.2">
      <c r="B1478" s="341"/>
      <c r="C1478" s="341"/>
      <c r="D1478" s="341"/>
      <c r="E1478" s="341"/>
      <c r="F1478" s="341"/>
      <c r="G1478" s="341"/>
      <c r="H1478" s="341"/>
      <c r="I1478" s="341"/>
      <c r="J1478" s="298"/>
      <c r="K1478" s="298"/>
      <c r="L1478" s="298"/>
      <c r="M1478" s="298"/>
      <c r="N1478" s="298"/>
      <c r="O1478" s="298"/>
      <c r="P1478" s="298"/>
      <c r="Q1478" s="298"/>
      <c r="R1478" s="298"/>
      <c r="S1478" s="298"/>
      <c r="T1478" s="298"/>
      <c r="U1478" s="298"/>
      <c r="V1478" s="298"/>
      <c r="W1478" s="298"/>
      <c r="X1478" s="298"/>
      <c r="Y1478" s="298"/>
      <c r="Z1478" s="298"/>
      <c r="AA1478" s="298"/>
      <c r="AB1478" s="298"/>
      <c r="AC1478" s="298"/>
      <c r="AD1478" s="298"/>
      <c r="AE1478" s="298"/>
      <c r="AF1478" s="298"/>
      <c r="AG1478" s="298"/>
      <c r="AH1478" s="298"/>
      <c r="AI1478" s="298"/>
      <c r="AJ1478" s="298"/>
      <c r="AK1478" s="298"/>
      <c r="AL1478" s="298"/>
      <c r="AM1478" s="298"/>
      <c r="AN1478" s="298"/>
      <c r="AO1478" s="298"/>
      <c r="AP1478" s="298"/>
      <c r="AQ1478" s="298"/>
      <c r="AR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</row>
    <row r="1479" spans="2:60" x14ac:dyDescent="0.2">
      <c r="B1479" s="341"/>
      <c r="C1479" s="341"/>
      <c r="D1479" s="341"/>
      <c r="E1479" s="341"/>
      <c r="F1479" s="341"/>
      <c r="G1479" s="341"/>
      <c r="H1479" s="341"/>
      <c r="I1479" s="341"/>
      <c r="J1479" s="298"/>
      <c r="K1479" s="298"/>
      <c r="L1479" s="298"/>
      <c r="M1479" s="298"/>
      <c r="N1479" s="298"/>
      <c r="O1479" s="298"/>
      <c r="P1479" s="298"/>
      <c r="Q1479" s="298"/>
      <c r="R1479" s="298"/>
      <c r="S1479" s="298"/>
      <c r="T1479" s="298"/>
      <c r="U1479" s="298"/>
      <c r="V1479" s="298"/>
      <c r="W1479" s="298"/>
      <c r="X1479" s="298"/>
      <c r="Y1479" s="298"/>
      <c r="Z1479" s="298"/>
      <c r="AA1479" s="298"/>
      <c r="AB1479" s="298"/>
      <c r="AC1479" s="298"/>
      <c r="AD1479" s="298"/>
      <c r="AE1479" s="298"/>
      <c r="AF1479" s="298"/>
      <c r="AG1479" s="298"/>
      <c r="AH1479" s="298"/>
      <c r="AI1479" s="298"/>
      <c r="AJ1479" s="298"/>
      <c r="AK1479" s="298"/>
      <c r="AL1479" s="298"/>
      <c r="AM1479" s="298"/>
      <c r="AN1479" s="298"/>
      <c r="AO1479" s="298"/>
      <c r="AP1479" s="298"/>
      <c r="AQ1479" s="298"/>
      <c r="AR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</row>
    <row r="1480" spans="2:60" x14ac:dyDescent="0.2">
      <c r="B1480" s="341"/>
      <c r="C1480" s="341"/>
      <c r="D1480" s="341"/>
      <c r="E1480" s="341"/>
      <c r="F1480" s="341"/>
      <c r="G1480" s="341"/>
      <c r="H1480" s="341"/>
      <c r="I1480" s="341"/>
      <c r="J1480" s="298"/>
      <c r="K1480" s="298"/>
      <c r="L1480" s="298"/>
      <c r="M1480" s="298"/>
      <c r="N1480" s="298"/>
      <c r="O1480" s="298"/>
      <c r="P1480" s="298"/>
      <c r="Q1480" s="298"/>
      <c r="R1480" s="298"/>
      <c r="S1480" s="298"/>
      <c r="T1480" s="298"/>
      <c r="U1480" s="298"/>
      <c r="V1480" s="298"/>
      <c r="W1480" s="298"/>
      <c r="X1480" s="298"/>
      <c r="Y1480" s="298"/>
      <c r="Z1480" s="298"/>
      <c r="AA1480" s="298"/>
      <c r="AB1480" s="298"/>
      <c r="AC1480" s="298"/>
      <c r="AD1480" s="298"/>
      <c r="AE1480" s="298"/>
      <c r="AF1480" s="298"/>
      <c r="AG1480" s="298"/>
      <c r="AH1480" s="298"/>
      <c r="AI1480" s="298"/>
      <c r="AJ1480" s="298"/>
      <c r="AK1480" s="298"/>
      <c r="AL1480" s="298"/>
      <c r="AM1480" s="298"/>
      <c r="AN1480" s="298"/>
      <c r="AO1480" s="298"/>
      <c r="AP1480" s="298"/>
      <c r="AQ1480" s="298"/>
      <c r="AR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</row>
    <row r="1481" spans="2:60" x14ac:dyDescent="0.2">
      <c r="B1481" s="341"/>
      <c r="C1481" s="341"/>
      <c r="D1481" s="341"/>
      <c r="E1481" s="341"/>
      <c r="F1481" s="341"/>
      <c r="G1481" s="341"/>
      <c r="H1481" s="341"/>
      <c r="I1481" s="341"/>
      <c r="J1481" s="298"/>
      <c r="K1481" s="298"/>
      <c r="L1481" s="298"/>
      <c r="M1481" s="298"/>
      <c r="N1481" s="298"/>
      <c r="O1481" s="298"/>
      <c r="P1481" s="298"/>
      <c r="Q1481" s="298"/>
      <c r="R1481" s="298"/>
      <c r="S1481" s="298"/>
      <c r="T1481" s="298"/>
      <c r="U1481" s="298"/>
      <c r="V1481" s="298"/>
      <c r="W1481" s="298"/>
      <c r="X1481" s="298"/>
      <c r="Y1481" s="298"/>
      <c r="Z1481" s="298"/>
      <c r="AA1481" s="298"/>
      <c r="AB1481" s="298"/>
      <c r="AC1481" s="298"/>
      <c r="AD1481" s="298"/>
      <c r="AE1481" s="298"/>
      <c r="AF1481" s="298"/>
      <c r="AG1481" s="298"/>
      <c r="AH1481" s="298"/>
      <c r="AI1481" s="298"/>
      <c r="AJ1481" s="298"/>
      <c r="AK1481" s="298"/>
      <c r="AL1481" s="298"/>
      <c r="AM1481" s="298"/>
      <c r="AN1481" s="298"/>
      <c r="AO1481" s="298"/>
      <c r="AP1481" s="298"/>
      <c r="AQ1481" s="298"/>
      <c r="AR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</row>
    <row r="1482" spans="2:60" x14ac:dyDescent="0.2">
      <c r="B1482" s="341"/>
      <c r="C1482" s="341"/>
      <c r="D1482" s="341"/>
      <c r="E1482" s="341"/>
      <c r="F1482" s="341"/>
      <c r="G1482" s="341"/>
      <c r="H1482" s="341"/>
      <c r="I1482" s="341"/>
      <c r="J1482" s="298"/>
      <c r="K1482" s="298"/>
      <c r="L1482" s="298"/>
      <c r="M1482" s="298"/>
      <c r="N1482" s="298"/>
      <c r="O1482" s="298"/>
      <c r="P1482" s="298"/>
      <c r="Q1482" s="298"/>
      <c r="R1482" s="298"/>
      <c r="S1482" s="298"/>
      <c r="T1482" s="298"/>
      <c r="U1482" s="298"/>
      <c r="V1482" s="298"/>
      <c r="W1482" s="298"/>
      <c r="X1482" s="298"/>
      <c r="Y1482" s="298"/>
      <c r="Z1482" s="298"/>
      <c r="AA1482" s="298"/>
      <c r="AB1482" s="298"/>
      <c r="AC1482" s="298"/>
      <c r="AD1482" s="298"/>
      <c r="AE1482" s="298"/>
      <c r="AF1482" s="298"/>
      <c r="AG1482" s="298"/>
      <c r="AH1482" s="298"/>
      <c r="AI1482" s="298"/>
      <c r="AJ1482" s="298"/>
      <c r="AK1482" s="298"/>
      <c r="AL1482" s="298"/>
      <c r="AM1482" s="298"/>
      <c r="AN1482" s="298"/>
      <c r="AO1482" s="298"/>
      <c r="AP1482" s="298"/>
      <c r="AQ1482" s="298"/>
      <c r="AR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</row>
    <row r="1483" spans="2:60" x14ac:dyDescent="0.2">
      <c r="B1483" s="341"/>
      <c r="C1483" s="341"/>
      <c r="D1483" s="341"/>
      <c r="E1483" s="341"/>
      <c r="F1483" s="341"/>
      <c r="G1483" s="341"/>
      <c r="H1483" s="341"/>
      <c r="I1483" s="341"/>
      <c r="J1483" s="298"/>
      <c r="K1483" s="298"/>
      <c r="L1483" s="298"/>
      <c r="M1483" s="298"/>
      <c r="N1483" s="298"/>
      <c r="O1483" s="298"/>
      <c r="P1483" s="298"/>
      <c r="Q1483" s="298"/>
      <c r="R1483" s="298"/>
      <c r="S1483" s="298"/>
      <c r="T1483" s="298"/>
      <c r="U1483" s="298"/>
      <c r="V1483" s="298"/>
      <c r="W1483" s="298"/>
      <c r="X1483" s="298"/>
      <c r="Y1483" s="298"/>
      <c r="Z1483" s="298"/>
      <c r="AA1483" s="298"/>
      <c r="AB1483" s="298"/>
      <c r="AC1483" s="298"/>
      <c r="AD1483" s="298"/>
      <c r="AE1483" s="298"/>
      <c r="AF1483" s="298"/>
      <c r="AG1483" s="298"/>
      <c r="AH1483" s="298"/>
      <c r="AI1483" s="298"/>
      <c r="AJ1483" s="298"/>
      <c r="AK1483" s="298"/>
      <c r="AL1483" s="298"/>
      <c r="AM1483" s="298"/>
      <c r="AN1483" s="298"/>
      <c r="AO1483" s="298"/>
      <c r="AP1483" s="298"/>
      <c r="AQ1483" s="298"/>
      <c r="AR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</row>
    <row r="1484" spans="2:60" x14ac:dyDescent="0.2">
      <c r="B1484" s="341"/>
      <c r="C1484" s="341"/>
      <c r="D1484" s="341"/>
      <c r="E1484" s="341"/>
      <c r="F1484" s="341"/>
      <c r="G1484" s="341"/>
      <c r="H1484" s="341"/>
      <c r="I1484" s="341"/>
      <c r="J1484" s="298"/>
      <c r="K1484" s="298"/>
      <c r="L1484" s="298"/>
      <c r="M1484" s="298"/>
      <c r="N1484" s="298"/>
      <c r="O1484" s="298"/>
      <c r="P1484" s="298"/>
      <c r="Q1484" s="298"/>
      <c r="R1484" s="298"/>
      <c r="S1484" s="298"/>
      <c r="T1484" s="298"/>
      <c r="U1484" s="298"/>
      <c r="V1484" s="298"/>
      <c r="W1484" s="298"/>
      <c r="X1484" s="298"/>
      <c r="Y1484" s="298"/>
      <c r="Z1484" s="298"/>
      <c r="AA1484" s="298"/>
      <c r="AB1484" s="298"/>
      <c r="AC1484" s="298"/>
      <c r="AD1484" s="298"/>
      <c r="AE1484" s="298"/>
      <c r="AF1484" s="298"/>
      <c r="AG1484" s="298"/>
      <c r="AH1484" s="298"/>
      <c r="AI1484" s="298"/>
      <c r="AJ1484" s="298"/>
      <c r="AK1484" s="298"/>
      <c r="AL1484" s="298"/>
      <c r="AM1484" s="298"/>
      <c r="AN1484" s="298"/>
      <c r="AO1484" s="298"/>
      <c r="AP1484" s="298"/>
      <c r="AQ1484" s="298"/>
      <c r="AR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</row>
    <row r="1485" spans="2:60" x14ac:dyDescent="0.2">
      <c r="B1485" s="341"/>
      <c r="C1485" s="341"/>
      <c r="D1485" s="341"/>
      <c r="E1485" s="341"/>
      <c r="F1485" s="341"/>
      <c r="G1485" s="341"/>
      <c r="H1485" s="341"/>
      <c r="I1485" s="341"/>
      <c r="J1485" s="298"/>
      <c r="K1485" s="298"/>
      <c r="L1485" s="298"/>
      <c r="M1485" s="298"/>
      <c r="N1485" s="298"/>
      <c r="O1485" s="298"/>
      <c r="P1485" s="298"/>
      <c r="Q1485" s="298"/>
      <c r="R1485" s="298"/>
      <c r="S1485" s="298"/>
      <c r="T1485" s="298"/>
      <c r="U1485" s="298"/>
      <c r="V1485" s="298"/>
      <c r="W1485" s="298"/>
      <c r="X1485" s="298"/>
      <c r="Y1485" s="298"/>
      <c r="Z1485" s="298"/>
      <c r="AA1485" s="298"/>
      <c r="AB1485" s="298"/>
      <c r="AC1485" s="298"/>
      <c r="AD1485" s="298"/>
      <c r="AE1485" s="298"/>
      <c r="AF1485" s="298"/>
      <c r="AG1485" s="298"/>
      <c r="AH1485" s="298"/>
      <c r="AI1485" s="298"/>
      <c r="AJ1485" s="298"/>
      <c r="AK1485" s="298"/>
      <c r="AL1485" s="298"/>
      <c r="AM1485" s="298"/>
      <c r="AN1485" s="298"/>
      <c r="AO1485" s="298"/>
      <c r="AP1485" s="298"/>
      <c r="AQ1485" s="298"/>
      <c r="AR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</row>
    <row r="1486" spans="2:60" x14ac:dyDescent="0.2">
      <c r="B1486" s="341"/>
      <c r="C1486" s="341"/>
      <c r="D1486" s="341"/>
      <c r="E1486" s="341"/>
      <c r="F1486" s="341"/>
      <c r="G1486" s="341"/>
      <c r="H1486" s="341"/>
      <c r="I1486" s="341"/>
      <c r="J1486" s="298"/>
      <c r="K1486" s="298"/>
      <c r="L1486" s="298"/>
      <c r="M1486" s="298"/>
      <c r="N1486" s="298"/>
      <c r="O1486" s="298"/>
      <c r="P1486" s="298"/>
      <c r="Q1486" s="298"/>
      <c r="R1486" s="298"/>
      <c r="S1486" s="298"/>
      <c r="T1486" s="298"/>
      <c r="U1486" s="298"/>
      <c r="V1486" s="298"/>
      <c r="W1486" s="298"/>
      <c r="X1486" s="298"/>
      <c r="Y1486" s="298"/>
      <c r="Z1486" s="298"/>
      <c r="AA1486" s="298"/>
      <c r="AB1486" s="298"/>
      <c r="AC1486" s="298"/>
      <c r="AD1486" s="298"/>
      <c r="AE1486" s="298"/>
      <c r="AF1486" s="298"/>
      <c r="AG1486" s="298"/>
      <c r="AH1486" s="298"/>
      <c r="AI1486" s="298"/>
      <c r="AJ1486" s="298"/>
      <c r="AK1486" s="298"/>
      <c r="AL1486" s="298"/>
      <c r="AM1486" s="298"/>
      <c r="AN1486" s="298"/>
      <c r="AO1486" s="298"/>
      <c r="AP1486" s="298"/>
      <c r="AQ1486" s="298"/>
      <c r="AR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</row>
    <row r="1487" spans="2:60" x14ac:dyDescent="0.2">
      <c r="B1487" s="341"/>
      <c r="C1487" s="341"/>
      <c r="D1487" s="341"/>
      <c r="E1487" s="341"/>
      <c r="F1487" s="341"/>
      <c r="G1487" s="341"/>
      <c r="H1487" s="341"/>
      <c r="I1487" s="341"/>
      <c r="J1487" s="298"/>
      <c r="K1487" s="298"/>
      <c r="L1487" s="298"/>
      <c r="M1487" s="298"/>
      <c r="N1487" s="298"/>
      <c r="O1487" s="298"/>
      <c r="P1487" s="298"/>
      <c r="Q1487" s="298"/>
      <c r="R1487" s="298"/>
      <c r="S1487" s="298"/>
      <c r="T1487" s="298"/>
      <c r="U1487" s="298"/>
      <c r="V1487" s="298"/>
      <c r="W1487" s="298"/>
      <c r="X1487" s="298"/>
      <c r="Y1487" s="298"/>
      <c r="Z1487" s="298"/>
      <c r="AA1487" s="298"/>
      <c r="AB1487" s="298"/>
      <c r="AC1487" s="298"/>
      <c r="AD1487" s="298"/>
      <c r="AE1487" s="298"/>
      <c r="AF1487" s="298"/>
      <c r="AG1487" s="298"/>
      <c r="AH1487" s="298"/>
      <c r="AI1487" s="298"/>
      <c r="AJ1487" s="298"/>
      <c r="AK1487" s="298"/>
      <c r="AL1487" s="298"/>
      <c r="AM1487" s="298"/>
      <c r="AN1487" s="298"/>
      <c r="AO1487" s="298"/>
      <c r="AP1487" s="298"/>
      <c r="AQ1487" s="298"/>
      <c r="AR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</row>
    <row r="1488" spans="2:60" x14ac:dyDescent="0.2">
      <c r="B1488" s="341"/>
      <c r="C1488" s="341"/>
      <c r="D1488" s="341"/>
      <c r="E1488" s="341"/>
      <c r="F1488" s="341"/>
      <c r="G1488" s="341"/>
      <c r="H1488" s="341"/>
      <c r="I1488" s="341"/>
      <c r="J1488" s="298"/>
      <c r="K1488" s="298"/>
      <c r="L1488" s="298"/>
      <c r="M1488" s="298"/>
      <c r="N1488" s="298"/>
      <c r="O1488" s="298"/>
      <c r="P1488" s="298"/>
      <c r="Q1488" s="298"/>
      <c r="R1488" s="298"/>
      <c r="S1488" s="298"/>
      <c r="T1488" s="298"/>
      <c r="U1488" s="298"/>
      <c r="V1488" s="298"/>
      <c r="W1488" s="298"/>
      <c r="X1488" s="298"/>
      <c r="Y1488" s="298"/>
      <c r="Z1488" s="298"/>
      <c r="AA1488" s="298"/>
      <c r="AB1488" s="298"/>
      <c r="AC1488" s="298"/>
      <c r="AD1488" s="298"/>
      <c r="AE1488" s="298"/>
      <c r="AF1488" s="298"/>
      <c r="AG1488" s="298"/>
      <c r="AH1488" s="298"/>
      <c r="AI1488" s="298"/>
      <c r="AJ1488" s="298"/>
      <c r="AK1488" s="298"/>
      <c r="AL1488" s="298"/>
      <c r="AM1488" s="298"/>
      <c r="AN1488" s="298"/>
      <c r="AO1488" s="298"/>
      <c r="AP1488" s="298"/>
      <c r="AQ1488" s="298"/>
      <c r="AR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</row>
    <row r="1489" spans="2:60" x14ac:dyDescent="0.2">
      <c r="B1489" s="341"/>
      <c r="C1489" s="341"/>
      <c r="D1489" s="341"/>
      <c r="E1489" s="341"/>
      <c r="F1489" s="341"/>
      <c r="G1489" s="341"/>
      <c r="H1489" s="341"/>
      <c r="I1489" s="341"/>
      <c r="J1489" s="298"/>
      <c r="K1489" s="298"/>
      <c r="L1489" s="298"/>
      <c r="M1489" s="298"/>
      <c r="N1489" s="298"/>
      <c r="O1489" s="298"/>
      <c r="P1489" s="298"/>
      <c r="Q1489" s="298"/>
      <c r="R1489" s="298"/>
      <c r="S1489" s="298"/>
      <c r="T1489" s="298"/>
      <c r="U1489" s="298"/>
      <c r="V1489" s="298"/>
      <c r="W1489" s="298"/>
      <c r="X1489" s="298"/>
      <c r="Y1489" s="298"/>
      <c r="Z1489" s="298"/>
      <c r="AA1489" s="298"/>
      <c r="AB1489" s="298"/>
      <c r="AC1489" s="298"/>
      <c r="AD1489" s="298"/>
      <c r="AE1489" s="298"/>
      <c r="AF1489" s="298"/>
      <c r="AG1489" s="298"/>
      <c r="AH1489" s="298"/>
      <c r="AI1489" s="298"/>
      <c r="AJ1489" s="298"/>
      <c r="AK1489" s="298"/>
      <c r="AL1489" s="298"/>
      <c r="AM1489" s="298"/>
      <c r="AN1489" s="298"/>
      <c r="AO1489" s="298"/>
      <c r="AP1489" s="298"/>
      <c r="AQ1489" s="298"/>
      <c r="AR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</row>
    <row r="1490" spans="2:60" x14ac:dyDescent="0.2">
      <c r="B1490" s="341"/>
      <c r="C1490" s="341"/>
      <c r="D1490" s="341"/>
      <c r="E1490" s="341"/>
      <c r="F1490" s="341"/>
      <c r="G1490" s="341"/>
      <c r="H1490" s="341"/>
      <c r="I1490" s="341"/>
      <c r="J1490" s="298"/>
      <c r="K1490" s="298"/>
      <c r="L1490" s="298"/>
      <c r="M1490" s="298"/>
      <c r="N1490" s="298"/>
      <c r="O1490" s="298"/>
      <c r="P1490" s="298"/>
      <c r="Q1490" s="298"/>
      <c r="R1490" s="298"/>
      <c r="S1490" s="298"/>
      <c r="T1490" s="298"/>
      <c r="U1490" s="298"/>
      <c r="V1490" s="298"/>
      <c r="W1490" s="298"/>
      <c r="X1490" s="298"/>
      <c r="Y1490" s="298"/>
      <c r="Z1490" s="298"/>
      <c r="AA1490" s="298"/>
      <c r="AB1490" s="298"/>
      <c r="AC1490" s="298"/>
      <c r="AD1490" s="298"/>
      <c r="AE1490" s="298"/>
      <c r="AF1490" s="298"/>
      <c r="AG1490" s="298"/>
      <c r="AH1490" s="298"/>
      <c r="AI1490" s="298"/>
      <c r="AJ1490" s="298"/>
      <c r="AK1490" s="298"/>
      <c r="AL1490" s="298"/>
      <c r="AM1490" s="298"/>
      <c r="AN1490" s="298"/>
      <c r="AO1490" s="298"/>
      <c r="AP1490" s="298"/>
      <c r="AQ1490" s="298"/>
      <c r="AR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</row>
    <row r="1491" spans="2:60" x14ac:dyDescent="0.2">
      <c r="B1491" s="341"/>
      <c r="C1491" s="341"/>
      <c r="D1491" s="341"/>
      <c r="E1491" s="341"/>
      <c r="F1491" s="341"/>
      <c r="G1491" s="341"/>
      <c r="H1491" s="341"/>
      <c r="I1491" s="341"/>
      <c r="J1491" s="298"/>
      <c r="K1491" s="298"/>
      <c r="L1491" s="298"/>
      <c r="M1491" s="298"/>
      <c r="N1491" s="298"/>
      <c r="O1491" s="298"/>
      <c r="P1491" s="298"/>
      <c r="Q1491" s="298"/>
      <c r="R1491" s="298"/>
      <c r="S1491" s="298"/>
      <c r="T1491" s="298"/>
      <c r="U1491" s="298"/>
      <c r="V1491" s="298"/>
      <c r="W1491" s="298"/>
      <c r="X1491" s="298"/>
      <c r="Y1491" s="298"/>
      <c r="Z1491" s="298"/>
      <c r="AA1491" s="298"/>
      <c r="AB1491" s="298"/>
      <c r="AC1491" s="298"/>
      <c r="AD1491" s="298"/>
      <c r="AE1491" s="298"/>
      <c r="AF1491" s="298"/>
      <c r="AG1491" s="298"/>
      <c r="AH1491" s="298"/>
      <c r="AI1491" s="298"/>
      <c r="AJ1491" s="298"/>
      <c r="AK1491" s="298"/>
      <c r="AL1491" s="298"/>
      <c r="AM1491" s="298"/>
      <c r="AN1491" s="298"/>
      <c r="AO1491" s="298"/>
      <c r="AP1491" s="298"/>
      <c r="AQ1491" s="298"/>
      <c r="AR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</row>
    <row r="1492" spans="2:60" x14ac:dyDescent="0.2">
      <c r="B1492" s="341"/>
      <c r="C1492" s="341"/>
      <c r="D1492" s="341"/>
      <c r="E1492" s="341"/>
      <c r="F1492" s="341"/>
      <c r="G1492" s="341"/>
      <c r="H1492" s="341"/>
      <c r="I1492" s="341"/>
      <c r="J1492" s="298"/>
      <c r="K1492" s="298"/>
      <c r="L1492" s="298"/>
      <c r="M1492" s="298"/>
      <c r="N1492" s="298"/>
      <c r="O1492" s="298"/>
      <c r="P1492" s="298"/>
      <c r="Q1492" s="298"/>
      <c r="R1492" s="298"/>
      <c r="S1492" s="298"/>
      <c r="T1492" s="298"/>
      <c r="U1492" s="298"/>
      <c r="V1492" s="298"/>
      <c r="W1492" s="298"/>
      <c r="X1492" s="298"/>
      <c r="Y1492" s="298"/>
      <c r="Z1492" s="298"/>
      <c r="AA1492" s="298"/>
      <c r="AB1492" s="298"/>
      <c r="AC1492" s="298"/>
      <c r="AD1492" s="298"/>
      <c r="AE1492" s="298"/>
      <c r="AF1492" s="298"/>
      <c r="AG1492" s="298"/>
      <c r="AH1492" s="298"/>
      <c r="AI1492" s="298"/>
      <c r="AJ1492" s="298"/>
      <c r="AK1492" s="298"/>
      <c r="AL1492" s="298"/>
      <c r="AM1492" s="298"/>
      <c r="AN1492" s="298"/>
      <c r="AO1492" s="298"/>
      <c r="AP1492" s="298"/>
      <c r="AQ1492" s="298"/>
      <c r="AR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</row>
    <row r="1493" spans="2:60" x14ac:dyDescent="0.2">
      <c r="B1493" s="341"/>
      <c r="C1493" s="341"/>
      <c r="D1493" s="341"/>
      <c r="E1493" s="341"/>
      <c r="F1493" s="341"/>
      <c r="G1493" s="341"/>
      <c r="H1493" s="341"/>
      <c r="I1493" s="341"/>
      <c r="J1493" s="298"/>
      <c r="K1493" s="298"/>
      <c r="L1493" s="298"/>
      <c r="M1493" s="298"/>
      <c r="N1493" s="298"/>
      <c r="O1493" s="298"/>
      <c r="P1493" s="298"/>
      <c r="Q1493" s="298"/>
      <c r="R1493" s="298"/>
      <c r="S1493" s="298"/>
      <c r="T1493" s="298"/>
      <c r="U1493" s="298"/>
      <c r="V1493" s="298"/>
      <c r="W1493" s="298"/>
      <c r="X1493" s="298"/>
      <c r="Y1493" s="298"/>
      <c r="Z1493" s="298"/>
      <c r="AA1493" s="298"/>
      <c r="AB1493" s="298"/>
      <c r="AC1493" s="298"/>
      <c r="AD1493" s="298"/>
      <c r="AE1493" s="298"/>
      <c r="AF1493" s="298"/>
      <c r="AG1493" s="298"/>
      <c r="AH1493" s="298"/>
      <c r="AI1493" s="298"/>
      <c r="AJ1493" s="298"/>
      <c r="AK1493" s="298"/>
      <c r="AL1493" s="298"/>
      <c r="AM1493" s="298"/>
      <c r="AN1493" s="298"/>
      <c r="AO1493" s="298"/>
      <c r="AP1493" s="298"/>
      <c r="AQ1493" s="298"/>
      <c r="AR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</row>
    <row r="1494" spans="2:60" x14ac:dyDescent="0.2">
      <c r="B1494" s="341"/>
      <c r="C1494" s="341"/>
      <c r="D1494" s="341"/>
      <c r="E1494" s="341"/>
      <c r="F1494" s="341"/>
      <c r="G1494" s="341"/>
      <c r="H1494" s="341"/>
      <c r="I1494" s="341"/>
      <c r="J1494" s="298"/>
      <c r="K1494" s="298"/>
      <c r="L1494" s="298"/>
      <c r="M1494" s="298"/>
      <c r="N1494" s="298"/>
      <c r="O1494" s="298"/>
      <c r="P1494" s="298"/>
      <c r="Q1494" s="298"/>
      <c r="R1494" s="298"/>
      <c r="S1494" s="298"/>
      <c r="T1494" s="298"/>
      <c r="U1494" s="298"/>
      <c r="V1494" s="298"/>
      <c r="W1494" s="298"/>
      <c r="X1494" s="298"/>
      <c r="Y1494" s="298"/>
      <c r="Z1494" s="298"/>
      <c r="AA1494" s="298"/>
      <c r="AB1494" s="298"/>
      <c r="AC1494" s="298"/>
      <c r="AD1494" s="298"/>
      <c r="AE1494" s="298"/>
      <c r="AF1494" s="298"/>
      <c r="AG1494" s="298"/>
      <c r="AH1494" s="298"/>
      <c r="AI1494" s="298"/>
      <c r="AJ1494" s="298"/>
      <c r="AK1494" s="298"/>
      <c r="AL1494" s="298"/>
      <c r="AM1494" s="298"/>
      <c r="AN1494" s="298"/>
      <c r="AO1494" s="298"/>
      <c r="AP1494" s="298"/>
      <c r="AQ1494" s="298"/>
      <c r="AR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</row>
    <row r="1495" spans="2:60" x14ac:dyDescent="0.2">
      <c r="B1495" s="341"/>
      <c r="C1495" s="341"/>
      <c r="D1495" s="341"/>
      <c r="E1495" s="341"/>
      <c r="F1495" s="341"/>
      <c r="G1495" s="341"/>
      <c r="H1495" s="341"/>
      <c r="I1495" s="341"/>
      <c r="J1495" s="298"/>
      <c r="K1495" s="298"/>
      <c r="L1495" s="298"/>
      <c r="M1495" s="298"/>
      <c r="N1495" s="298"/>
      <c r="O1495" s="298"/>
      <c r="P1495" s="298"/>
      <c r="Q1495" s="298"/>
      <c r="R1495" s="298"/>
      <c r="S1495" s="298"/>
      <c r="T1495" s="298"/>
      <c r="U1495" s="298"/>
      <c r="V1495" s="298"/>
      <c r="W1495" s="298"/>
      <c r="X1495" s="298"/>
      <c r="Y1495" s="298"/>
      <c r="Z1495" s="298"/>
      <c r="AA1495" s="298"/>
      <c r="AB1495" s="298"/>
      <c r="AC1495" s="298"/>
      <c r="AD1495" s="298"/>
      <c r="AE1495" s="298"/>
      <c r="AF1495" s="298"/>
      <c r="AG1495" s="298"/>
      <c r="AH1495" s="298"/>
      <c r="AI1495" s="298"/>
      <c r="AJ1495" s="298"/>
      <c r="AK1495" s="298"/>
      <c r="AL1495" s="298"/>
      <c r="AM1495" s="298"/>
      <c r="AN1495" s="298"/>
      <c r="AO1495" s="298"/>
      <c r="AP1495" s="298"/>
      <c r="AQ1495" s="298"/>
      <c r="AR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</row>
    <row r="1496" spans="2:60" x14ac:dyDescent="0.2">
      <c r="B1496" s="341"/>
      <c r="C1496" s="341"/>
      <c r="D1496" s="341"/>
      <c r="E1496" s="341"/>
      <c r="F1496" s="341"/>
      <c r="G1496" s="341"/>
      <c r="H1496" s="341"/>
      <c r="I1496" s="341"/>
      <c r="J1496" s="298"/>
      <c r="K1496" s="298"/>
      <c r="L1496" s="298"/>
      <c r="M1496" s="298"/>
      <c r="N1496" s="298"/>
      <c r="O1496" s="298"/>
      <c r="P1496" s="298"/>
      <c r="Q1496" s="298"/>
      <c r="R1496" s="298"/>
      <c r="S1496" s="298"/>
      <c r="T1496" s="298"/>
      <c r="U1496" s="298"/>
      <c r="V1496" s="298"/>
      <c r="W1496" s="298"/>
      <c r="X1496" s="298"/>
      <c r="Y1496" s="298"/>
      <c r="Z1496" s="298"/>
      <c r="AA1496" s="298"/>
      <c r="AB1496" s="298"/>
      <c r="AC1496" s="298"/>
      <c r="AD1496" s="298"/>
      <c r="AE1496" s="298"/>
      <c r="AF1496" s="298"/>
      <c r="AG1496" s="298"/>
      <c r="AH1496" s="298"/>
      <c r="AI1496" s="298"/>
      <c r="AJ1496" s="298"/>
      <c r="AK1496" s="298"/>
      <c r="AL1496" s="298"/>
      <c r="AM1496" s="298"/>
      <c r="AN1496" s="298"/>
      <c r="AO1496" s="298"/>
      <c r="AP1496" s="298"/>
      <c r="AQ1496" s="298"/>
      <c r="AR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</row>
    <row r="1497" spans="2:60" x14ac:dyDescent="0.2">
      <c r="B1497" s="341"/>
      <c r="C1497" s="341"/>
      <c r="D1497" s="341"/>
      <c r="E1497" s="341"/>
      <c r="F1497" s="341"/>
      <c r="G1497" s="341"/>
      <c r="H1497" s="341"/>
      <c r="I1497" s="341"/>
      <c r="J1497" s="298"/>
      <c r="K1497" s="298"/>
      <c r="L1497" s="298"/>
      <c r="M1497" s="298"/>
      <c r="N1497" s="298"/>
      <c r="O1497" s="298"/>
      <c r="P1497" s="298"/>
      <c r="Q1497" s="298"/>
      <c r="R1497" s="298"/>
      <c r="S1497" s="298"/>
      <c r="T1497" s="298"/>
      <c r="U1497" s="298"/>
      <c r="V1497" s="298"/>
      <c r="W1497" s="298"/>
      <c r="X1497" s="298"/>
      <c r="Y1497" s="298"/>
      <c r="Z1497" s="298"/>
      <c r="AA1497" s="298"/>
      <c r="AB1497" s="298"/>
      <c r="AC1497" s="298"/>
      <c r="AD1497" s="298"/>
      <c r="AE1497" s="298"/>
      <c r="AF1497" s="298"/>
      <c r="AG1497" s="298"/>
      <c r="AH1497" s="298"/>
      <c r="AI1497" s="298"/>
      <c r="AJ1497" s="298"/>
      <c r="AK1497" s="298"/>
      <c r="AL1497" s="298"/>
      <c r="AM1497" s="298"/>
      <c r="AN1497" s="298"/>
      <c r="AO1497" s="298"/>
      <c r="AP1497" s="298"/>
      <c r="AQ1497" s="298"/>
      <c r="AR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</row>
    <row r="1498" spans="2:60" x14ac:dyDescent="0.2">
      <c r="B1498" s="341"/>
      <c r="C1498" s="341"/>
      <c r="D1498" s="341"/>
      <c r="E1498" s="341"/>
      <c r="F1498" s="341"/>
      <c r="G1498" s="341"/>
      <c r="H1498" s="341"/>
      <c r="I1498" s="341"/>
      <c r="J1498" s="298"/>
      <c r="K1498" s="298"/>
      <c r="L1498" s="298"/>
      <c r="M1498" s="298"/>
      <c r="N1498" s="298"/>
      <c r="O1498" s="298"/>
      <c r="P1498" s="298"/>
      <c r="Q1498" s="298"/>
      <c r="R1498" s="298"/>
      <c r="S1498" s="298"/>
      <c r="T1498" s="298"/>
      <c r="U1498" s="298"/>
      <c r="V1498" s="298"/>
      <c r="W1498" s="298"/>
      <c r="X1498" s="298"/>
      <c r="Y1498" s="298"/>
      <c r="Z1498" s="298"/>
      <c r="AA1498" s="298"/>
      <c r="AB1498" s="298"/>
      <c r="AC1498" s="298"/>
      <c r="AD1498" s="298"/>
      <c r="AE1498" s="298"/>
      <c r="AF1498" s="298"/>
      <c r="AG1498" s="298"/>
      <c r="AH1498" s="298"/>
      <c r="AI1498" s="298"/>
      <c r="AJ1498" s="298"/>
      <c r="AK1498" s="298"/>
      <c r="AL1498" s="298"/>
      <c r="AM1498" s="298"/>
      <c r="AN1498" s="298"/>
      <c r="AO1498" s="298"/>
      <c r="AP1498" s="298"/>
      <c r="AQ1498" s="298"/>
      <c r="AR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</row>
    <row r="1499" spans="2:60" x14ac:dyDescent="0.2">
      <c r="B1499" s="341"/>
      <c r="C1499" s="341"/>
      <c r="D1499" s="341"/>
      <c r="E1499" s="341"/>
      <c r="F1499" s="341"/>
      <c r="G1499" s="341"/>
      <c r="H1499" s="341"/>
      <c r="I1499" s="341"/>
      <c r="J1499" s="298"/>
      <c r="K1499" s="298"/>
      <c r="L1499" s="298"/>
      <c r="M1499" s="298"/>
      <c r="N1499" s="298"/>
      <c r="O1499" s="298"/>
      <c r="P1499" s="298"/>
      <c r="Q1499" s="298"/>
      <c r="R1499" s="298"/>
      <c r="S1499" s="298"/>
      <c r="T1499" s="298"/>
      <c r="U1499" s="298"/>
      <c r="V1499" s="298"/>
      <c r="W1499" s="298"/>
      <c r="X1499" s="298"/>
      <c r="Y1499" s="298"/>
      <c r="Z1499" s="298"/>
      <c r="AA1499" s="298"/>
      <c r="AB1499" s="298"/>
      <c r="AC1499" s="298"/>
      <c r="AD1499" s="298"/>
      <c r="AE1499" s="298"/>
      <c r="AF1499" s="298"/>
      <c r="AG1499" s="298"/>
      <c r="AH1499" s="298"/>
      <c r="AI1499" s="298"/>
      <c r="AJ1499" s="298"/>
      <c r="AK1499" s="298"/>
      <c r="AL1499" s="298"/>
      <c r="AM1499" s="298"/>
      <c r="AN1499" s="298"/>
      <c r="AO1499" s="298"/>
      <c r="AP1499" s="298"/>
      <c r="AQ1499" s="298"/>
      <c r="AR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</row>
    <row r="1500" spans="2:60" x14ac:dyDescent="0.2">
      <c r="B1500" s="341"/>
      <c r="C1500" s="341"/>
      <c r="D1500" s="341"/>
      <c r="E1500" s="341"/>
      <c r="F1500" s="341"/>
      <c r="G1500" s="341"/>
      <c r="H1500" s="341"/>
      <c r="I1500" s="341"/>
      <c r="J1500" s="298"/>
      <c r="K1500" s="298"/>
      <c r="L1500" s="298"/>
      <c r="M1500" s="298"/>
      <c r="N1500" s="298"/>
      <c r="O1500" s="298"/>
      <c r="P1500" s="298"/>
      <c r="Q1500" s="298"/>
      <c r="R1500" s="298"/>
      <c r="S1500" s="298"/>
      <c r="T1500" s="298"/>
      <c r="U1500" s="298"/>
      <c r="V1500" s="298"/>
      <c r="W1500" s="298"/>
      <c r="X1500" s="298"/>
      <c r="Y1500" s="298"/>
      <c r="Z1500" s="298"/>
      <c r="AA1500" s="298"/>
      <c r="AB1500" s="298"/>
      <c r="AC1500" s="298"/>
      <c r="AD1500" s="298"/>
      <c r="AE1500" s="298"/>
      <c r="AF1500" s="298"/>
      <c r="AG1500" s="298"/>
      <c r="AH1500" s="298"/>
      <c r="AI1500" s="298"/>
      <c r="AJ1500" s="298"/>
      <c r="AK1500" s="298"/>
      <c r="AL1500" s="298"/>
      <c r="AM1500" s="298"/>
      <c r="AN1500" s="298"/>
      <c r="AO1500" s="298"/>
      <c r="AP1500" s="298"/>
      <c r="AQ1500" s="298"/>
      <c r="AR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</row>
    <row r="1501" spans="2:60" x14ac:dyDescent="0.2">
      <c r="B1501" s="341"/>
      <c r="C1501" s="341"/>
      <c r="D1501" s="341"/>
      <c r="E1501" s="341"/>
      <c r="F1501" s="341"/>
      <c r="G1501" s="341"/>
      <c r="H1501" s="341"/>
      <c r="I1501" s="341"/>
      <c r="J1501" s="298"/>
      <c r="K1501" s="298"/>
      <c r="L1501" s="298"/>
      <c r="M1501" s="298"/>
      <c r="N1501" s="298"/>
      <c r="O1501" s="298"/>
      <c r="P1501" s="298"/>
      <c r="Q1501" s="298"/>
      <c r="R1501" s="298"/>
      <c r="S1501" s="298"/>
      <c r="T1501" s="298"/>
      <c r="U1501" s="298"/>
      <c r="V1501" s="298"/>
      <c r="W1501" s="298"/>
      <c r="X1501" s="298"/>
      <c r="Y1501" s="298"/>
      <c r="Z1501" s="298"/>
      <c r="AA1501" s="298"/>
      <c r="AB1501" s="298"/>
      <c r="AC1501" s="298"/>
      <c r="AD1501" s="298"/>
      <c r="AE1501" s="298"/>
      <c r="AF1501" s="298"/>
      <c r="AG1501" s="298"/>
      <c r="AH1501" s="298"/>
      <c r="AI1501" s="298"/>
      <c r="AJ1501" s="298"/>
      <c r="AK1501" s="298"/>
      <c r="AL1501" s="298"/>
      <c r="AM1501" s="298"/>
      <c r="AN1501" s="298"/>
      <c r="AO1501" s="298"/>
      <c r="AP1501" s="298"/>
      <c r="AQ1501" s="298"/>
      <c r="AR1501" s="298"/>
      <c r="AS1501" s="298"/>
      <c r="AT1501" s="298"/>
      <c r="AU1501" s="298"/>
      <c r="AV1501" s="298"/>
      <c r="AW1501" s="298"/>
      <c r="AX1501" s="298"/>
      <c r="AY1501" s="298"/>
      <c r="AZ1501" s="298"/>
      <c r="BA1501" s="298"/>
      <c r="BB1501" s="298"/>
      <c r="BC1501" s="298"/>
      <c r="BD1501" s="298"/>
      <c r="BE1501" s="298"/>
      <c r="BF1501" s="298"/>
      <c r="BG1501" s="298"/>
      <c r="BH1501" s="298"/>
    </row>
    <row r="1502" spans="2:60" x14ac:dyDescent="0.2">
      <c r="B1502" s="341"/>
      <c r="C1502" s="341"/>
      <c r="D1502" s="341"/>
      <c r="E1502" s="341"/>
      <c r="F1502" s="341"/>
      <c r="G1502" s="341"/>
      <c r="H1502" s="341"/>
      <c r="I1502" s="341"/>
      <c r="J1502" s="298"/>
      <c r="K1502" s="298"/>
      <c r="L1502" s="298"/>
      <c r="M1502" s="298"/>
      <c r="N1502" s="298"/>
      <c r="O1502" s="298"/>
      <c r="P1502" s="298"/>
      <c r="Q1502" s="298"/>
      <c r="R1502" s="298"/>
      <c r="S1502" s="298"/>
      <c r="T1502" s="298"/>
      <c r="U1502" s="298"/>
      <c r="V1502" s="298"/>
      <c r="W1502" s="298"/>
      <c r="X1502" s="298"/>
      <c r="Y1502" s="298"/>
      <c r="Z1502" s="298"/>
      <c r="AA1502" s="298"/>
      <c r="AB1502" s="298"/>
      <c r="AC1502" s="298"/>
      <c r="AD1502" s="298"/>
      <c r="AE1502" s="298"/>
      <c r="AF1502" s="298"/>
      <c r="AG1502" s="298"/>
      <c r="AH1502" s="298"/>
      <c r="AI1502" s="298"/>
      <c r="AJ1502" s="298"/>
      <c r="AK1502" s="298"/>
      <c r="AL1502" s="298"/>
      <c r="AM1502" s="298"/>
      <c r="AN1502" s="298"/>
      <c r="AO1502" s="298"/>
      <c r="AP1502" s="298"/>
      <c r="AQ1502" s="298"/>
      <c r="AR1502" s="298"/>
      <c r="AS1502" s="298"/>
      <c r="AT1502" s="298"/>
      <c r="AU1502" s="298"/>
      <c r="AV1502" s="298"/>
      <c r="AW1502" s="298"/>
      <c r="AX1502" s="298"/>
      <c r="AY1502" s="298"/>
      <c r="AZ1502" s="298"/>
      <c r="BA1502" s="298"/>
      <c r="BB1502" s="298"/>
      <c r="BC1502" s="298"/>
      <c r="BD1502" s="298"/>
      <c r="BE1502" s="298"/>
      <c r="BF1502" s="298"/>
      <c r="BG1502" s="298"/>
      <c r="BH1502" s="298"/>
    </row>
    <row r="1503" spans="2:60" x14ac:dyDescent="0.2">
      <c r="B1503" s="341"/>
      <c r="C1503" s="341"/>
      <c r="D1503" s="341"/>
      <c r="E1503" s="341"/>
      <c r="F1503" s="341"/>
      <c r="G1503" s="341"/>
      <c r="H1503" s="341"/>
      <c r="I1503" s="341"/>
      <c r="J1503" s="298"/>
      <c r="K1503" s="298"/>
      <c r="L1503" s="298"/>
      <c r="M1503" s="298"/>
      <c r="N1503" s="298"/>
      <c r="O1503" s="298"/>
      <c r="P1503" s="298"/>
      <c r="Q1503" s="298"/>
      <c r="R1503" s="298"/>
      <c r="S1503" s="298"/>
      <c r="T1503" s="298"/>
      <c r="U1503" s="298"/>
      <c r="V1503" s="298"/>
      <c r="W1503" s="298"/>
      <c r="X1503" s="298"/>
      <c r="Y1503" s="298"/>
      <c r="Z1503" s="298"/>
      <c r="AA1503" s="298"/>
      <c r="AB1503" s="298"/>
      <c r="AC1503" s="298"/>
      <c r="AD1503" s="298"/>
      <c r="AE1503" s="298"/>
      <c r="AF1503" s="298"/>
      <c r="AG1503" s="298"/>
      <c r="AH1503" s="298"/>
      <c r="AI1503" s="298"/>
      <c r="AJ1503" s="298"/>
      <c r="AK1503" s="298"/>
      <c r="AL1503" s="298"/>
      <c r="AM1503" s="298"/>
      <c r="AN1503" s="298"/>
      <c r="AO1503" s="298"/>
      <c r="AP1503" s="298"/>
      <c r="AQ1503" s="298"/>
      <c r="AR1503" s="298"/>
      <c r="AS1503" s="298"/>
      <c r="AT1503" s="298"/>
      <c r="AU1503" s="298"/>
      <c r="AV1503" s="298"/>
      <c r="AW1503" s="298"/>
      <c r="AX1503" s="298"/>
      <c r="AY1503" s="298"/>
      <c r="AZ1503" s="298"/>
      <c r="BA1503" s="298"/>
      <c r="BB1503" s="298"/>
      <c r="BC1503" s="298"/>
      <c r="BD1503" s="298"/>
      <c r="BE1503" s="298"/>
      <c r="BF1503" s="298"/>
      <c r="BG1503" s="298"/>
      <c r="BH1503" s="298"/>
    </row>
    <row r="1504" spans="2:60" x14ac:dyDescent="0.2">
      <c r="B1504" s="341"/>
      <c r="C1504" s="341"/>
      <c r="D1504" s="341"/>
      <c r="E1504" s="341"/>
      <c r="F1504" s="341"/>
      <c r="G1504" s="341"/>
      <c r="H1504" s="341"/>
      <c r="I1504" s="341"/>
      <c r="J1504" s="298"/>
      <c r="K1504" s="298"/>
      <c r="L1504" s="298"/>
      <c r="M1504" s="298"/>
      <c r="N1504" s="298"/>
      <c r="O1504" s="298"/>
      <c r="P1504" s="298"/>
      <c r="Q1504" s="298"/>
      <c r="R1504" s="298"/>
      <c r="S1504" s="298"/>
      <c r="T1504" s="298"/>
      <c r="U1504" s="298"/>
      <c r="V1504" s="298"/>
      <c r="W1504" s="298"/>
      <c r="X1504" s="298"/>
      <c r="Y1504" s="298"/>
      <c r="Z1504" s="298"/>
      <c r="AA1504" s="298"/>
      <c r="AB1504" s="298"/>
      <c r="AC1504" s="298"/>
      <c r="AD1504" s="298"/>
      <c r="AE1504" s="298"/>
      <c r="AF1504" s="298"/>
      <c r="AG1504" s="298"/>
      <c r="AH1504" s="298"/>
      <c r="AI1504" s="298"/>
      <c r="AJ1504" s="298"/>
      <c r="AK1504" s="298"/>
      <c r="AL1504" s="298"/>
      <c r="AM1504" s="298"/>
      <c r="AN1504" s="298"/>
      <c r="AO1504" s="298"/>
      <c r="AP1504" s="298"/>
      <c r="AQ1504" s="298"/>
      <c r="AR1504" s="298"/>
      <c r="AS1504" s="298"/>
      <c r="AT1504" s="298"/>
      <c r="AU1504" s="298"/>
      <c r="AV1504" s="298"/>
      <c r="AW1504" s="298"/>
      <c r="AX1504" s="298"/>
      <c r="AY1504" s="298"/>
      <c r="AZ1504" s="298"/>
      <c r="BA1504" s="298"/>
      <c r="BB1504" s="298"/>
      <c r="BC1504" s="298"/>
      <c r="BD1504" s="298"/>
      <c r="BE1504" s="298"/>
      <c r="BF1504" s="298"/>
      <c r="BG1504" s="298"/>
      <c r="BH1504" s="298"/>
    </row>
    <row r="1505" spans="2:60" x14ac:dyDescent="0.2">
      <c r="B1505" s="341"/>
      <c r="C1505" s="341"/>
      <c r="D1505" s="341"/>
      <c r="E1505" s="341"/>
      <c r="F1505" s="341"/>
      <c r="G1505" s="341"/>
      <c r="H1505" s="341"/>
      <c r="I1505" s="341"/>
      <c r="J1505" s="298"/>
      <c r="K1505" s="298"/>
      <c r="L1505" s="298"/>
      <c r="M1505" s="298"/>
      <c r="N1505" s="298"/>
      <c r="O1505" s="298"/>
      <c r="P1505" s="298"/>
      <c r="Q1505" s="298"/>
      <c r="R1505" s="298"/>
      <c r="S1505" s="298"/>
      <c r="T1505" s="298"/>
      <c r="U1505" s="298"/>
      <c r="V1505" s="298"/>
      <c r="W1505" s="298"/>
      <c r="X1505" s="298"/>
      <c r="Y1505" s="298"/>
      <c r="Z1505" s="298"/>
      <c r="AA1505" s="298"/>
      <c r="AB1505" s="298"/>
      <c r="AC1505" s="298"/>
      <c r="AD1505" s="298"/>
      <c r="AE1505" s="298"/>
      <c r="AF1505" s="298"/>
      <c r="AG1505" s="298"/>
      <c r="AH1505" s="298"/>
      <c r="AI1505" s="298"/>
      <c r="AJ1505" s="298"/>
      <c r="AK1505" s="298"/>
      <c r="AL1505" s="298"/>
      <c r="AM1505" s="298"/>
      <c r="AN1505" s="298"/>
      <c r="AO1505" s="298"/>
      <c r="AP1505" s="298"/>
      <c r="AQ1505" s="298"/>
      <c r="AR1505" s="298"/>
      <c r="AS1505" s="298"/>
      <c r="AT1505" s="298"/>
      <c r="AU1505" s="298"/>
      <c r="AV1505" s="298"/>
      <c r="AW1505" s="298"/>
      <c r="AX1505" s="298"/>
      <c r="AY1505" s="298"/>
      <c r="AZ1505" s="298"/>
      <c r="BA1505" s="298"/>
      <c r="BB1505" s="298"/>
      <c r="BC1505" s="298"/>
      <c r="BD1505" s="298"/>
      <c r="BE1505" s="298"/>
      <c r="BF1505" s="298"/>
      <c r="BG1505" s="298"/>
      <c r="BH1505" s="298"/>
    </row>
    <row r="1506" spans="2:60" x14ac:dyDescent="0.2">
      <c r="B1506" s="341"/>
      <c r="C1506" s="341"/>
      <c r="D1506" s="341"/>
      <c r="E1506" s="341"/>
      <c r="F1506" s="341"/>
      <c r="G1506" s="341"/>
      <c r="H1506" s="341"/>
      <c r="I1506" s="341"/>
      <c r="J1506" s="298"/>
      <c r="K1506" s="298"/>
      <c r="L1506" s="298"/>
      <c r="M1506" s="298"/>
      <c r="N1506" s="298"/>
      <c r="O1506" s="298"/>
      <c r="P1506" s="298"/>
      <c r="Q1506" s="298"/>
      <c r="R1506" s="298"/>
      <c r="S1506" s="298"/>
      <c r="T1506" s="298"/>
      <c r="U1506" s="298"/>
      <c r="V1506" s="298"/>
      <c r="W1506" s="298"/>
      <c r="X1506" s="298"/>
      <c r="Y1506" s="298"/>
      <c r="Z1506" s="298"/>
      <c r="AA1506" s="298"/>
      <c r="AB1506" s="298"/>
      <c r="AC1506" s="298"/>
      <c r="AD1506" s="298"/>
      <c r="AE1506" s="298"/>
      <c r="AF1506" s="298"/>
      <c r="AG1506" s="298"/>
      <c r="AH1506" s="298"/>
      <c r="AI1506" s="298"/>
      <c r="AJ1506" s="298"/>
      <c r="AK1506" s="298"/>
      <c r="AL1506" s="298"/>
      <c r="AM1506" s="298"/>
      <c r="AN1506" s="298"/>
      <c r="AO1506" s="298"/>
      <c r="AP1506" s="298"/>
      <c r="AQ1506" s="298"/>
      <c r="AR1506" s="298"/>
      <c r="AS1506" s="298"/>
      <c r="AT1506" s="298"/>
      <c r="AU1506" s="298"/>
      <c r="AV1506" s="298"/>
      <c r="AW1506" s="298"/>
      <c r="AX1506" s="298"/>
      <c r="AY1506" s="298"/>
      <c r="AZ1506" s="298"/>
      <c r="BA1506" s="298"/>
      <c r="BB1506" s="298"/>
      <c r="BC1506" s="298"/>
      <c r="BD1506" s="298"/>
      <c r="BE1506" s="298"/>
      <c r="BF1506" s="298"/>
      <c r="BG1506" s="298"/>
      <c r="BH1506" s="298"/>
    </row>
    <row r="1507" spans="2:60" x14ac:dyDescent="0.2">
      <c r="B1507" s="341"/>
      <c r="C1507" s="341"/>
      <c r="D1507" s="341"/>
      <c r="E1507" s="341"/>
      <c r="F1507" s="341"/>
      <c r="G1507" s="341"/>
      <c r="H1507" s="341"/>
      <c r="I1507" s="341"/>
      <c r="J1507" s="298"/>
      <c r="K1507" s="298"/>
      <c r="L1507" s="298"/>
      <c r="M1507" s="298"/>
      <c r="N1507" s="298"/>
      <c r="O1507" s="298"/>
      <c r="P1507" s="298"/>
      <c r="Q1507" s="298"/>
      <c r="R1507" s="298"/>
      <c r="S1507" s="298"/>
      <c r="T1507" s="298"/>
      <c r="U1507" s="298"/>
      <c r="V1507" s="298"/>
      <c r="W1507" s="298"/>
      <c r="X1507" s="298"/>
      <c r="Y1507" s="298"/>
      <c r="Z1507" s="298"/>
      <c r="AA1507" s="298"/>
      <c r="AB1507" s="298"/>
      <c r="AC1507" s="298"/>
      <c r="AD1507" s="298"/>
      <c r="AE1507" s="298"/>
      <c r="AF1507" s="298"/>
      <c r="AG1507" s="298"/>
      <c r="AH1507" s="298"/>
      <c r="AI1507" s="298"/>
      <c r="AJ1507" s="298"/>
      <c r="AK1507" s="298"/>
      <c r="AL1507" s="298"/>
      <c r="AM1507" s="298"/>
      <c r="AN1507" s="298"/>
      <c r="AO1507" s="298"/>
      <c r="AP1507" s="298"/>
      <c r="AQ1507" s="298"/>
      <c r="AR1507" s="298"/>
      <c r="AS1507" s="298"/>
      <c r="AT1507" s="298"/>
      <c r="AU1507" s="298"/>
      <c r="AV1507" s="298"/>
      <c r="AW1507" s="298"/>
      <c r="AX1507" s="298"/>
      <c r="AY1507" s="298"/>
      <c r="AZ1507" s="298"/>
      <c r="BA1507" s="298"/>
      <c r="BB1507" s="298"/>
      <c r="BC1507" s="298"/>
      <c r="BD1507" s="298"/>
      <c r="BE1507" s="298"/>
      <c r="BF1507" s="298"/>
      <c r="BG1507" s="298"/>
      <c r="BH1507" s="298"/>
    </row>
    <row r="1508" spans="2:60" x14ac:dyDescent="0.2">
      <c r="B1508" s="341"/>
      <c r="C1508" s="341"/>
      <c r="D1508" s="341"/>
      <c r="E1508" s="341"/>
      <c r="F1508" s="341"/>
      <c r="G1508" s="341"/>
      <c r="H1508" s="341"/>
      <c r="I1508" s="341"/>
      <c r="J1508" s="298"/>
      <c r="K1508" s="298"/>
      <c r="L1508" s="298"/>
      <c r="M1508" s="298"/>
      <c r="N1508" s="298"/>
      <c r="O1508" s="298"/>
      <c r="P1508" s="298"/>
      <c r="Q1508" s="298"/>
      <c r="R1508" s="298"/>
      <c r="S1508" s="298"/>
      <c r="T1508" s="298"/>
      <c r="U1508" s="298"/>
      <c r="V1508" s="298"/>
      <c r="W1508" s="298"/>
      <c r="X1508" s="298"/>
      <c r="Y1508" s="298"/>
      <c r="Z1508" s="298"/>
      <c r="AA1508" s="298"/>
      <c r="AB1508" s="298"/>
      <c r="AC1508" s="298"/>
      <c r="AD1508" s="298"/>
      <c r="AE1508" s="298"/>
      <c r="AF1508" s="298"/>
      <c r="AG1508" s="298"/>
      <c r="AH1508" s="298"/>
      <c r="AI1508" s="298"/>
      <c r="AJ1508" s="298"/>
      <c r="AK1508" s="298"/>
      <c r="AL1508" s="298"/>
      <c r="AM1508" s="298"/>
      <c r="AN1508" s="298"/>
      <c r="AO1508" s="298"/>
      <c r="AP1508" s="298"/>
      <c r="AQ1508" s="298"/>
      <c r="AR1508" s="298"/>
      <c r="AS1508" s="298"/>
      <c r="AT1508" s="298"/>
      <c r="AU1508" s="298"/>
      <c r="AV1508" s="298"/>
      <c r="AW1508" s="298"/>
      <c r="AX1508" s="298"/>
      <c r="AY1508" s="298"/>
      <c r="AZ1508" s="298"/>
      <c r="BA1508" s="298"/>
      <c r="BB1508" s="298"/>
      <c r="BC1508" s="298"/>
      <c r="BD1508" s="298"/>
      <c r="BE1508" s="298"/>
      <c r="BF1508" s="298"/>
      <c r="BG1508" s="298"/>
      <c r="BH1508" s="298"/>
    </row>
    <row r="1509" spans="2:60" x14ac:dyDescent="0.2">
      <c r="B1509" s="341"/>
      <c r="C1509" s="341"/>
      <c r="D1509" s="341"/>
      <c r="E1509" s="341"/>
      <c r="F1509" s="341"/>
      <c r="G1509" s="341"/>
      <c r="H1509" s="341"/>
      <c r="I1509" s="341"/>
      <c r="J1509" s="298"/>
      <c r="K1509" s="298"/>
      <c r="L1509" s="298"/>
      <c r="M1509" s="298"/>
      <c r="N1509" s="298"/>
      <c r="O1509" s="298"/>
      <c r="P1509" s="298"/>
      <c r="Q1509" s="298"/>
      <c r="R1509" s="298"/>
      <c r="S1509" s="298"/>
      <c r="T1509" s="298"/>
      <c r="U1509" s="298"/>
      <c r="V1509" s="298"/>
      <c r="W1509" s="298"/>
      <c r="X1509" s="298"/>
      <c r="Y1509" s="298"/>
      <c r="Z1509" s="298"/>
      <c r="AA1509" s="298"/>
      <c r="AB1509" s="298"/>
      <c r="AC1509" s="298"/>
      <c r="AD1509" s="298"/>
      <c r="AE1509" s="298"/>
      <c r="AF1509" s="298"/>
      <c r="AG1509" s="298"/>
      <c r="AH1509" s="298"/>
      <c r="AI1509" s="298"/>
      <c r="AJ1509" s="298"/>
      <c r="AK1509" s="298"/>
      <c r="AL1509" s="298"/>
      <c r="AM1509" s="298"/>
      <c r="AN1509" s="298"/>
      <c r="AO1509" s="298"/>
      <c r="AP1509" s="298"/>
      <c r="AQ1509" s="298"/>
      <c r="AR1509" s="298"/>
      <c r="AS1509" s="298"/>
      <c r="AT1509" s="298"/>
      <c r="AU1509" s="298"/>
      <c r="AV1509" s="298"/>
      <c r="AW1509" s="298"/>
      <c r="AX1509" s="298"/>
      <c r="AY1509" s="298"/>
      <c r="AZ1509" s="298"/>
      <c r="BA1509" s="298"/>
      <c r="BB1509" s="298"/>
      <c r="BC1509" s="298"/>
      <c r="BD1509" s="298"/>
      <c r="BE1509" s="298"/>
      <c r="BF1509" s="298"/>
      <c r="BG1509" s="298"/>
      <c r="BH1509" s="298"/>
    </row>
    <row r="1510" spans="2:60" x14ac:dyDescent="0.2">
      <c r="B1510" s="341"/>
      <c r="C1510" s="341"/>
      <c r="D1510" s="341"/>
      <c r="E1510" s="341"/>
      <c r="F1510" s="341"/>
      <c r="G1510" s="341"/>
      <c r="H1510" s="341"/>
      <c r="I1510" s="341"/>
      <c r="J1510" s="298"/>
      <c r="K1510" s="298"/>
      <c r="L1510" s="298"/>
      <c r="M1510" s="298"/>
      <c r="N1510" s="298"/>
      <c r="O1510" s="298"/>
      <c r="P1510" s="298"/>
      <c r="Q1510" s="298"/>
      <c r="R1510" s="298"/>
      <c r="S1510" s="298"/>
      <c r="T1510" s="298"/>
      <c r="U1510" s="298"/>
      <c r="V1510" s="298"/>
      <c r="W1510" s="298"/>
      <c r="X1510" s="298"/>
      <c r="Y1510" s="298"/>
      <c r="Z1510" s="298"/>
      <c r="AA1510" s="298"/>
      <c r="AB1510" s="298"/>
      <c r="AC1510" s="298"/>
      <c r="AD1510" s="298"/>
      <c r="AE1510" s="298"/>
      <c r="AF1510" s="298"/>
      <c r="AG1510" s="298"/>
      <c r="AH1510" s="298"/>
      <c r="AI1510" s="298"/>
      <c r="AJ1510" s="298"/>
      <c r="AK1510" s="298"/>
      <c r="AL1510" s="298"/>
      <c r="AM1510" s="298"/>
      <c r="AN1510" s="298"/>
      <c r="AO1510" s="298"/>
      <c r="AP1510" s="298"/>
      <c r="AQ1510" s="298"/>
      <c r="AR1510" s="298"/>
      <c r="AS1510" s="298"/>
      <c r="AT1510" s="298"/>
      <c r="AU1510" s="298"/>
      <c r="AV1510" s="298"/>
      <c r="AW1510" s="298"/>
      <c r="AX1510" s="298"/>
      <c r="AY1510" s="298"/>
      <c r="AZ1510" s="298"/>
      <c r="BA1510" s="298"/>
      <c r="BB1510" s="298"/>
      <c r="BC1510" s="298"/>
      <c r="BD1510" s="298"/>
      <c r="BE1510" s="298"/>
      <c r="BF1510" s="298"/>
      <c r="BG1510" s="298"/>
      <c r="BH1510" s="298"/>
    </row>
    <row r="1511" spans="2:60" x14ac:dyDescent="0.2">
      <c r="B1511" s="341"/>
      <c r="C1511" s="341"/>
      <c r="D1511" s="341"/>
      <c r="E1511" s="341"/>
      <c r="F1511" s="341"/>
      <c r="G1511" s="341"/>
      <c r="H1511" s="341"/>
      <c r="I1511" s="341"/>
      <c r="J1511" s="298"/>
      <c r="K1511" s="298"/>
      <c r="L1511" s="298"/>
      <c r="M1511" s="298"/>
      <c r="N1511" s="298"/>
      <c r="O1511" s="298"/>
      <c r="P1511" s="298"/>
      <c r="Q1511" s="298"/>
      <c r="R1511" s="298"/>
      <c r="S1511" s="298"/>
      <c r="T1511" s="298"/>
      <c r="U1511" s="298"/>
      <c r="V1511" s="298"/>
      <c r="W1511" s="298"/>
      <c r="X1511" s="298"/>
      <c r="Y1511" s="298"/>
      <c r="Z1511" s="298"/>
      <c r="AA1511" s="298"/>
      <c r="AB1511" s="298"/>
      <c r="AC1511" s="298"/>
      <c r="AD1511" s="298"/>
      <c r="AE1511" s="298"/>
      <c r="AF1511" s="298"/>
      <c r="AG1511" s="298"/>
      <c r="AH1511" s="298"/>
      <c r="AI1511" s="298"/>
      <c r="AJ1511" s="298"/>
      <c r="AK1511" s="298"/>
      <c r="AL1511" s="298"/>
      <c r="AM1511" s="298"/>
      <c r="AN1511" s="298"/>
      <c r="AO1511" s="298"/>
      <c r="AP1511" s="298"/>
      <c r="AQ1511" s="298"/>
      <c r="AR1511" s="298"/>
      <c r="AS1511" s="298"/>
      <c r="AT1511" s="298"/>
      <c r="AU1511" s="298"/>
      <c r="AV1511" s="298"/>
      <c r="AW1511" s="298"/>
      <c r="AX1511" s="298"/>
      <c r="AY1511" s="298"/>
      <c r="AZ1511" s="298"/>
      <c r="BA1511" s="298"/>
      <c r="BB1511" s="298"/>
      <c r="BC1511" s="298"/>
      <c r="BD1511" s="298"/>
      <c r="BE1511" s="298"/>
      <c r="BF1511" s="298"/>
      <c r="BG1511" s="298"/>
      <c r="BH1511" s="298"/>
    </row>
    <row r="1512" spans="2:60" x14ac:dyDescent="0.2">
      <c r="B1512" s="341"/>
      <c r="C1512" s="341"/>
      <c r="D1512" s="341"/>
      <c r="E1512" s="341"/>
      <c r="F1512" s="341"/>
      <c r="G1512" s="341"/>
      <c r="H1512" s="341"/>
      <c r="I1512" s="341"/>
      <c r="J1512" s="298"/>
      <c r="K1512" s="298"/>
      <c r="L1512" s="298"/>
      <c r="M1512" s="298"/>
      <c r="N1512" s="298"/>
      <c r="O1512" s="298"/>
      <c r="P1512" s="298"/>
      <c r="Q1512" s="298"/>
      <c r="R1512" s="298"/>
      <c r="S1512" s="298"/>
      <c r="T1512" s="298"/>
      <c r="U1512" s="298"/>
      <c r="V1512" s="298"/>
      <c r="W1512" s="298"/>
      <c r="X1512" s="298"/>
      <c r="Y1512" s="298"/>
      <c r="Z1512" s="298"/>
      <c r="AA1512" s="298"/>
      <c r="AB1512" s="298"/>
      <c r="AC1512" s="298"/>
      <c r="AD1512" s="298"/>
      <c r="AE1512" s="298"/>
      <c r="AF1512" s="298"/>
      <c r="AG1512" s="298"/>
      <c r="AH1512" s="298"/>
      <c r="AI1512" s="298"/>
      <c r="AJ1512" s="298"/>
      <c r="AK1512" s="298"/>
      <c r="AL1512" s="298"/>
      <c r="AM1512" s="298"/>
      <c r="AN1512" s="298"/>
      <c r="AO1512" s="298"/>
      <c r="AP1512" s="298"/>
      <c r="AQ1512" s="298"/>
      <c r="AR1512" s="298"/>
      <c r="AS1512" s="298"/>
      <c r="AT1512" s="298"/>
      <c r="AU1512" s="298"/>
      <c r="AV1512" s="298"/>
      <c r="AW1512" s="298"/>
      <c r="AX1512" s="298"/>
      <c r="AY1512" s="298"/>
      <c r="AZ1512" s="298"/>
      <c r="BA1512" s="298"/>
      <c r="BB1512" s="298"/>
      <c r="BC1512" s="298"/>
      <c r="BD1512" s="298"/>
      <c r="BE1512" s="298"/>
      <c r="BF1512" s="298"/>
      <c r="BG1512" s="298"/>
      <c r="BH1512" s="298"/>
    </row>
    <row r="1513" spans="2:60" x14ac:dyDescent="0.2">
      <c r="B1513" s="341"/>
      <c r="C1513" s="341"/>
      <c r="D1513" s="341"/>
      <c r="E1513" s="341"/>
      <c r="F1513" s="341"/>
      <c r="G1513" s="341"/>
      <c r="H1513" s="341"/>
      <c r="I1513" s="341"/>
      <c r="J1513" s="298"/>
      <c r="K1513" s="298"/>
      <c r="L1513" s="298"/>
      <c r="M1513" s="298"/>
      <c r="N1513" s="298"/>
      <c r="O1513" s="298"/>
      <c r="P1513" s="298"/>
      <c r="Q1513" s="298"/>
      <c r="R1513" s="298"/>
      <c r="S1513" s="298"/>
      <c r="T1513" s="298"/>
      <c r="U1513" s="298"/>
      <c r="V1513" s="298"/>
      <c r="W1513" s="298"/>
      <c r="X1513" s="298"/>
      <c r="Y1513" s="298"/>
      <c r="Z1513" s="298"/>
      <c r="AA1513" s="298"/>
      <c r="AB1513" s="298"/>
      <c r="AC1513" s="298"/>
      <c r="AD1513" s="298"/>
      <c r="AE1513" s="298"/>
      <c r="AF1513" s="298"/>
      <c r="AG1513" s="298"/>
      <c r="AH1513" s="298"/>
      <c r="AI1513" s="298"/>
      <c r="AJ1513" s="298"/>
      <c r="AK1513" s="298"/>
      <c r="AL1513" s="298"/>
      <c r="AM1513" s="298"/>
      <c r="AN1513" s="298"/>
      <c r="AO1513" s="298"/>
      <c r="AP1513" s="298"/>
      <c r="AQ1513" s="298"/>
      <c r="AR1513" s="298"/>
      <c r="AS1513" s="298"/>
      <c r="AT1513" s="298"/>
      <c r="AU1513" s="298"/>
      <c r="AV1513" s="298"/>
      <c r="AW1513" s="298"/>
      <c r="AX1513" s="298"/>
      <c r="AY1513" s="298"/>
      <c r="AZ1513" s="298"/>
      <c r="BA1513" s="298"/>
      <c r="BB1513" s="298"/>
      <c r="BC1513" s="298"/>
      <c r="BD1513" s="298"/>
      <c r="BE1513" s="298"/>
      <c r="BF1513" s="298"/>
      <c r="BG1513" s="298"/>
      <c r="BH1513" s="298"/>
    </row>
    <row r="1514" spans="2:60" x14ac:dyDescent="0.2">
      <c r="B1514" s="341"/>
      <c r="C1514" s="341"/>
      <c r="D1514" s="341"/>
      <c r="E1514" s="341"/>
      <c r="F1514" s="341"/>
      <c r="G1514" s="341"/>
      <c r="H1514" s="341"/>
      <c r="I1514" s="341"/>
      <c r="J1514" s="298"/>
      <c r="K1514" s="298"/>
      <c r="L1514" s="298"/>
      <c r="M1514" s="298"/>
      <c r="N1514" s="298"/>
      <c r="O1514" s="298"/>
      <c r="P1514" s="298"/>
      <c r="Q1514" s="298"/>
      <c r="R1514" s="298"/>
      <c r="S1514" s="298"/>
      <c r="T1514" s="298"/>
      <c r="U1514" s="298"/>
      <c r="V1514" s="298"/>
      <c r="W1514" s="298"/>
      <c r="X1514" s="298"/>
      <c r="Y1514" s="298"/>
      <c r="Z1514" s="298"/>
      <c r="AA1514" s="298"/>
      <c r="AB1514" s="298"/>
      <c r="AC1514" s="298"/>
      <c r="AD1514" s="298"/>
      <c r="AE1514" s="298"/>
      <c r="AF1514" s="298"/>
      <c r="AG1514" s="298"/>
      <c r="AH1514" s="298"/>
      <c r="AI1514" s="298"/>
      <c r="AJ1514" s="298"/>
      <c r="AK1514" s="298"/>
      <c r="AL1514" s="298"/>
      <c r="AM1514" s="298"/>
      <c r="AN1514" s="298"/>
      <c r="AO1514" s="298"/>
      <c r="AP1514" s="298"/>
      <c r="AQ1514" s="298"/>
      <c r="AR1514" s="298"/>
      <c r="AS1514" s="298"/>
      <c r="AT1514" s="298"/>
      <c r="AU1514" s="298"/>
      <c r="AV1514" s="298"/>
      <c r="AW1514" s="298"/>
      <c r="AX1514" s="298"/>
      <c r="AY1514" s="298"/>
      <c r="AZ1514" s="298"/>
      <c r="BA1514" s="298"/>
      <c r="BB1514" s="298"/>
      <c r="BC1514" s="298"/>
      <c r="BD1514" s="298"/>
      <c r="BE1514" s="298"/>
      <c r="BF1514" s="298"/>
      <c r="BG1514" s="298"/>
      <c r="BH1514" s="298"/>
    </row>
    <row r="1515" spans="2:60" x14ac:dyDescent="0.2">
      <c r="B1515" s="341"/>
      <c r="C1515" s="341"/>
      <c r="D1515" s="341"/>
      <c r="E1515" s="341"/>
      <c r="F1515" s="341"/>
      <c r="G1515" s="341"/>
      <c r="H1515" s="341"/>
      <c r="I1515" s="341"/>
      <c r="J1515" s="298"/>
      <c r="K1515" s="298"/>
      <c r="L1515" s="298"/>
      <c r="M1515" s="298"/>
      <c r="N1515" s="298"/>
      <c r="O1515" s="298"/>
      <c r="P1515" s="298"/>
      <c r="Q1515" s="298"/>
      <c r="R1515" s="298"/>
      <c r="S1515" s="298"/>
      <c r="T1515" s="298"/>
      <c r="U1515" s="298"/>
      <c r="V1515" s="298"/>
      <c r="W1515" s="298"/>
      <c r="X1515" s="298"/>
      <c r="Y1515" s="298"/>
      <c r="Z1515" s="298"/>
      <c r="AA1515" s="298"/>
      <c r="AB1515" s="298"/>
      <c r="AC1515" s="298"/>
      <c r="AD1515" s="298"/>
      <c r="AE1515" s="298"/>
      <c r="AF1515" s="298"/>
      <c r="AG1515" s="298"/>
      <c r="AH1515" s="298"/>
      <c r="AI1515" s="298"/>
      <c r="AJ1515" s="298"/>
      <c r="AK1515" s="298"/>
      <c r="AL1515" s="298"/>
      <c r="AM1515" s="298"/>
      <c r="AN1515" s="298"/>
      <c r="AO1515" s="298"/>
      <c r="AP1515" s="298"/>
      <c r="AQ1515" s="298"/>
      <c r="AR1515" s="298"/>
      <c r="AS1515" s="298"/>
      <c r="AT1515" s="298"/>
      <c r="AU1515" s="298"/>
      <c r="AV1515" s="298"/>
      <c r="AW1515" s="298"/>
      <c r="AX1515" s="298"/>
      <c r="AY1515" s="298"/>
      <c r="AZ1515" s="298"/>
      <c r="BA1515" s="298"/>
      <c r="BB1515" s="298"/>
      <c r="BC1515" s="298"/>
      <c r="BD1515" s="298"/>
      <c r="BE1515" s="298"/>
      <c r="BF1515" s="298"/>
      <c r="BG1515" s="298"/>
      <c r="BH1515" s="298"/>
    </row>
    <row r="1516" spans="2:60" x14ac:dyDescent="0.2">
      <c r="B1516" s="341"/>
      <c r="C1516" s="341"/>
      <c r="D1516" s="341"/>
      <c r="E1516" s="341"/>
      <c r="F1516" s="341"/>
      <c r="G1516" s="341"/>
      <c r="H1516" s="341"/>
      <c r="I1516" s="341"/>
      <c r="J1516" s="298"/>
      <c r="K1516" s="298"/>
      <c r="L1516" s="298"/>
      <c r="M1516" s="298"/>
      <c r="N1516" s="298"/>
      <c r="O1516" s="298"/>
      <c r="P1516" s="298"/>
      <c r="Q1516" s="298"/>
      <c r="R1516" s="298"/>
      <c r="S1516" s="298"/>
      <c r="T1516" s="298"/>
      <c r="U1516" s="298"/>
      <c r="V1516" s="298"/>
      <c r="W1516" s="298"/>
      <c r="X1516" s="298"/>
      <c r="Y1516" s="298"/>
      <c r="Z1516" s="298"/>
      <c r="AA1516" s="298"/>
      <c r="AB1516" s="298"/>
      <c r="AC1516" s="298"/>
      <c r="AD1516" s="298"/>
      <c r="AE1516" s="298"/>
      <c r="AF1516" s="298"/>
      <c r="AG1516" s="298"/>
      <c r="AH1516" s="298"/>
      <c r="AI1516" s="298"/>
      <c r="AJ1516" s="298"/>
      <c r="AK1516" s="298"/>
      <c r="AL1516" s="298"/>
      <c r="AM1516" s="298"/>
      <c r="AN1516" s="298"/>
      <c r="AO1516" s="298"/>
      <c r="AP1516" s="298"/>
      <c r="AQ1516" s="298"/>
      <c r="AR1516" s="298"/>
      <c r="AS1516" s="298"/>
      <c r="AT1516" s="298"/>
      <c r="AU1516" s="298"/>
      <c r="AV1516" s="298"/>
      <c r="AW1516" s="298"/>
      <c r="AX1516" s="298"/>
      <c r="AY1516" s="298"/>
      <c r="AZ1516" s="298"/>
      <c r="BA1516" s="298"/>
      <c r="BB1516" s="298"/>
      <c r="BC1516" s="298"/>
      <c r="BD1516" s="298"/>
      <c r="BE1516" s="298"/>
      <c r="BF1516" s="298"/>
      <c r="BG1516" s="298"/>
      <c r="BH1516" s="298"/>
    </row>
    <row r="1517" spans="2:60" x14ac:dyDescent="0.2">
      <c r="B1517" s="341"/>
      <c r="C1517" s="341"/>
      <c r="D1517" s="341"/>
      <c r="E1517" s="341"/>
      <c r="F1517" s="341"/>
      <c r="G1517" s="341"/>
      <c r="H1517" s="341"/>
      <c r="I1517" s="341"/>
      <c r="J1517" s="298"/>
      <c r="K1517" s="298"/>
      <c r="L1517" s="298"/>
      <c r="M1517" s="298"/>
      <c r="N1517" s="298"/>
      <c r="O1517" s="298"/>
      <c r="P1517" s="298"/>
      <c r="Q1517" s="298"/>
      <c r="R1517" s="298"/>
      <c r="S1517" s="298"/>
      <c r="T1517" s="298"/>
      <c r="U1517" s="298"/>
      <c r="V1517" s="298"/>
      <c r="W1517" s="298"/>
      <c r="X1517" s="298"/>
      <c r="Y1517" s="298"/>
      <c r="Z1517" s="298"/>
      <c r="AA1517" s="298"/>
      <c r="AB1517" s="298"/>
      <c r="AC1517" s="298"/>
      <c r="AD1517" s="298"/>
      <c r="AE1517" s="298"/>
      <c r="AF1517" s="298"/>
      <c r="AG1517" s="298"/>
      <c r="AH1517" s="298"/>
      <c r="AI1517" s="298"/>
      <c r="AJ1517" s="298"/>
      <c r="AK1517" s="298"/>
      <c r="AL1517" s="298"/>
      <c r="AM1517" s="298"/>
      <c r="AN1517" s="298"/>
      <c r="AO1517" s="298"/>
      <c r="AP1517" s="298"/>
      <c r="AQ1517" s="298"/>
      <c r="AR1517" s="298"/>
      <c r="AS1517" s="298"/>
      <c r="AT1517" s="298"/>
      <c r="AU1517" s="298"/>
      <c r="AV1517" s="298"/>
      <c r="AW1517" s="298"/>
      <c r="AX1517" s="298"/>
      <c r="AY1517" s="298"/>
      <c r="AZ1517" s="298"/>
      <c r="BA1517" s="298"/>
      <c r="BB1517" s="298"/>
      <c r="BC1517" s="298"/>
      <c r="BD1517" s="298"/>
      <c r="BE1517" s="298"/>
      <c r="BF1517" s="298"/>
      <c r="BG1517" s="298"/>
      <c r="BH1517" s="298"/>
    </row>
    <row r="1518" spans="2:60" x14ac:dyDescent="0.2">
      <c r="B1518" s="341"/>
      <c r="C1518" s="341"/>
      <c r="D1518" s="341"/>
      <c r="E1518" s="341"/>
      <c r="F1518" s="341"/>
      <c r="G1518" s="341"/>
      <c r="H1518" s="341"/>
      <c r="I1518" s="341"/>
      <c r="J1518" s="298"/>
      <c r="K1518" s="298"/>
      <c r="L1518" s="298"/>
      <c r="M1518" s="298"/>
      <c r="N1518" s="298"/>
      <c r="O1518" s="298"/>
      <c r="P1518" s="298"/>
      <c r="Q1518" s="298"/>
      <c r="R1518" s="298"/>
      <c r="S1518" s="298"/>
      <c r="T1518" s="298"/>
      <c r="U1518" s="298"/>
      <c r="V1518" s="298"/>
      <c r="W1518" s="298"/>
      <c r="X1518" s="298"/>
      <c r="Y1518" s="298"/>
      <c r="Z1518" s="298"/>
      <c r="AA1518" s="298"/>
      <c r="AB1518" s="298"/>
      <c r="AC1518" s="298"/>
      <c r="AD1518" s="298"/>
      <c r="AE1518" s="298"/>
      <c r="AF1518" s="298"/>
      <c r="AG1518" s="298"/>
      <c r="AH1518" s="298"/>
      <c r="AI1518" s="298"/>
      <c r="AJ1518" s="298"/>
      <c r="AK1518" s="298"/>
      <c r="AL1518" s="298"/>
      <c r="AM1518" s="298"/>
      <c r="AN1518" s="298"/>
      <c r="AO1518" s="298"/>
      <c r="AP1518" s="298"/>
      <c r="AQ1518" s="298"/>
      <c r="AR1518" s="298"/>
      <c r="AS1518" s="298"/>
      <c r="AT1518" s="298"/>
      <c r="AU1518" s="298"/>
      <c r="AV1518" s="298"/>
      <c r="AW1518" s="298"/>
      <c r="AX1518" s="298"/>
      <c r="AY1518" s="298"/>
      <c r="AZ1518" s="298"/>
      <c r="BA1518" s="298"/>
      <c r="BB1518" s="298"/>
      <c r="BC1518" s="298"/>
      <c r="BD1518" s="298"/>
      <c r="BE1518" s="298"/>
      <c r="BF1518" s="298"/>
      <c r="BG1518" s="298"/>
      <c r="BH1518" s="298"/>
    </row>
    <row r="1519" spans="2:60" x14ac:dyDescent="0.2">
      <c r="B1519" s="341"/>
      <c r="C1519" s="341"/>
      <c r="D1519" s="341"/>
      <c r="E1519" s="341"/>
      <c r="F1519" s="341"/>
      <c r="G1519" s="341"/>
      <c r="H1519" s="341"/>
      <c r="I1519" s="341"/>
      <c r="J1519" s="298"/>
      <c r="K1519" s="298"/>
      <c r="L1519" s="298"/>
      <c r="M1519" s="298"/>
      <c r="N1519" s="298"/>
      <c r="O1519" s="298"/>
      <c r="P1519" s="298"/>
      <c r="Q1519" s="298"/>
      <c r="R1519" s="298"/>
      <c r="S1519" s="298"/>
      <c r="T1519" s="298"/>
      <c r="U1519" s="298"/>
      <c r="V1519" s="298"/>
      <c r="W1519" s="298"/>
      <c r="X1519" s="298"/>
      <c r="Y1519" s="298"/>
      <c r="Z1519" s="298"/>
      <c r="AA1519" s="298"/>
      <c r="AB1519" s="298"/>
      <c r="AC1519" s="298"/>
      <c r="AD1519" s="298"/>
      <c r="AE1519" s="298"/>
      <c r="AF1519" s="298"/>
      <c r="AG1519" s="298"/>
      <c r="AH1519" s="298"/>
      <c r="AI1519" s="298"/>
      <c r="AJ1519" s="298"/>
      <c r="AK1519" s="298"/>
      <c r="AL1519" s="298"/>
      <c r="AM1519" s="298"/>
      <c r="AN1519" s="298"/>
      <c r="AO1519" s="298"/>
      <c r="AP1519" s="298"/>
      <c r="AQ1519" s="298"/>
      <c r="AR1519" s="298"/>
      <c r="AS1519" s="298"/>
      <c r="AT1519" s="298"/>
      <c r="AU1519" s="298"/>
      <c r="AV1519" s="298"/>
      <c r="AW1519" s="298"/>
      <c r="AX1519" s="298"/>
      <c r="AY1519" s="298"/>
      <c r="AZ1519" s="298"/>
      <c r="BA1519" s="298"/>
      <c r="BB1519" s="298"/>
      <c r="BC1519" s="298"/>
      <c r="BD1519" s="298"/>
      <c r="BE1519" s="298"/>
      <c r="BF1519" s="298"/>
      <c r="BG1519" s="298"/>
      <c r="BH1519" s="298"/>
    </row>
    <row r="1520" spans="2:60" x14ac:dyDescent="0.2">
      <c r="B1520" s="341"/>
      <c r="C1520" s="341"/>
      <c r="D1520" s="341"/>
      <c r="E1520" s="341"/>
      <c r="F1520" s="341"/>
      <c r="G1520" s="341"/>
      <c r="H1520" s="341"/>
      <c r="I1520" s="341"/>
      <c r="J1520" s="298"/>
      <c r="K1520" s="298"/>
      <c r="L1520" s="298"/>
      <c r="M1520" s="298"/>
      <c r="N1520" s="298"/>
      <c r="O1520" s="298"/>
      <c r="P1520" s="298"/>
      <c r="Q1520" s="298"/>
      <c r="R1520" s="298"/>
      <c r="S1520" s="298"/>
      <c r="T1520" s="298"/>
      <c r="U1520" s="298"/>
      <c r="V1520" s="298"/>
      <c r="W1520" s="298"/>
      <c r="X1520" s="298"/>
      <c r="Y1520" s="298"/>
      <c r="Z1520" s="298"/>
      <c r="AA1520" s="298"/>
      <c r="AB1520" s="298"/>
      <c r="AC1520" s="298"/>
      <c r="AD1520" s="298"/>
      <c r="AE1520" s="298"/>
      <c r="AF1520" s="298"/>
      <c r="AG1520" s="298"/>
      <c r="AH1520" s="298"/>
      <c r="AI1520" s="298"/>
      <c r="AJ1520" s="298"/>
      <c r="AK1520" s="298"/>
      <c r="AL1520" s="298"/>
      <c r="AM1520" s="298"/>
      <c r="AN1520" s="298"/>
      <c r="AO1520" s="298"/>
      <c r="AP1520" s="298"/>
      <c r="AQ1520" s="298"/>
      <c r="AR1520" s="298"/>
      <c r="AS1520" s="298"/>
      <c r="AT1520" s="298"/>
      <c r="AU1520" s="298"/>
      <c r="AV1520" s="298"/>
      <c r="AW1520" s="298"/>
      <c r="AX1520" s="298"/>
      <c r="AY1520" s="298"/>
      <c r="AZ1520" s="298"/>
      <c r="BA1520" s="298"/>
      <c r="BB1520" s="298"/>
      <c r="BC1520" s="298"/>
      <c r="BD1520" s="298"/>
      <c r="BE1520" s="298"/>
      <c r="BF1520" s="298"/>
      <c r="BG1520" s="298"/>
      <c r="BH1520" s="298"/>
    </row>
    <row r="1521" spans="2:60" x14ac:dyDescent="0.2">
      <c r="B1521" s="341"/>
      <c r="C1521" s="341"/>
      <c r="D1521" s="341"/>
      <c r="E1521" s="341"/>
      <c r="F1521" s="341"/>
      <c r="G1521" s="341"/>
      <c r="H1521" s="341"/>
      <c r="I1521" s="341"/>
      <c r="J1521" s="298"/>
      <c r="K1521" s="298"/>
      <c r="L1521" s="298"/>
      <c r="M1521" s="298"/>
      <c r="N1521" s="298"/>
      <c r="O1521" s="298"/>
      <c r="P1521" s="298"/>
      <c r="Q1521" s="298"/>
      <c r="R1521" s="298"/>
      <c r="S1521" s="298"/>
      <c r="T1521" s="298"/>
      <c r="U1521" s="298"/>
      <c r="V1521" s="298"/>
      <c r="W1521" s="298"/>
      <c r="X1521" s="298"/>
      <c r="Y1521" s="298"/>
      <c r="Z1521" s="298"/>
      <c r="AA1521" s="298"/>
      <c r="AB1521" s="298"/>
      <c r="AC1521" s="298"/>
      <c r="AD1521" s="298"/>
      <c r="AE1521" s="298"/>
      <c r="AF1521" s="298"/>
      <c r="AG1521" s="298"/>
      <c r="AH1521" s="298"/>
      <c r="AI1521" s="298"/>
      <c r="AJ1521" s="298"/>
      <c r="AK1521" s="298"/>
      <c r="AL1521" s="298"/>
      <c r="AM1521" s="298"/>
      <c r="AN1521" s="298"/>
      <c r="AO1521" s="298"/>
      <c r="AP1521" s="298"/>
      <c r="AQ1521" s="298"/>
      <c r="AR1521" s="298"/>
      <c r="AS1521" s="298"/>
      <c r="AT1521" s="298"/>
      <c r="AU1521" s="298"/>
      <c r="AV1521" s="298"/>
      <c r="AW1521" s="298"/>
      <c r="AX1521" s="298"/>
      <c r="AY1521" s="298"/>
      <c r="AZ1521" s="298"/>
      <c r="BA1521" s="298"/>
      <c r="BB1521" s="298"/>
      <c r="BC1521" s="298"/>
      <c r="BD1521" s="298"/>
      <c r="BE1521" s="298"/>
      <c r="BF1521" s="298"/>
      <c r="BG1521" s="298"/>
      <c r="BH1521" s="298"/>
    </row>
    <row r="1522" spans="2:60" x14ac:dyDescent="0.2">
      <c r="B1522" s="341"/>
      <c r="C1522" s="341"/>
      <c r="D1522" s="341"/>
      <c r="E1522" s="341"/>
      <c r="F1522" s="341"/>
      <c r="G1522" s="341"/>
      <c r="H1522" s="341"/>
      <c r="I1522" s="341"/>
      <c r="J1522" s="298"/>
      <c r="K1522" s="298"/>
      <c r="L1522" s="298"/>
      <c r="M1522" s="298"/>
      <c r="N1522" s="298"/>
      <c r="O1522" s="298"/>
      <c r="P1522" s="298"/>
      <c r="Q1522" s="298"/>
      <c r="R1522" s="298"/>
      <c r="S1522" s="298"/>
      <c r="T1522" s="298"/>
      <c r="U1522" s="298"/>
      <c r="V1522" s="298"/>
      <c r="W1522" s="298"/>
      <c r="X1522" s="298"/>
      <c r="Y1522" s="298"/>
      <c r="Z1522" s="298"/>
      <c r="AA1522" s="298"/>
      <c r="AB1522" s="298"/>
      <c r="AC1522" s="298"/>
      <c r="AD1522" s="298"/>
      <c r="AE1522" s="298"/>
      <c r="AF1522" s="298"/>
      <c r="AG1522" s="298"/>
      <c r="AH1522" s="298"/>
      <c r="AI1522" s="298"/>
      <c r="AJ1522" s="298"/>
      <c r="AK1522" s="298"/>
      <c r="AL1522" s="298"/>
      <c r="AM1522" s="298"/>
      <c r="AN1522" s="298"/>
      <c r="AO1522" s="298"/>
      <c r="AP1522" s="298"/>
      <c r="AQ1522" s="298"/>
      <c r="AR1522" s="298"/>
      <c r="AS1522" s="298"/>
      <c r="AT1522" s="298"/>
      <c r="AU1522" s="298"/>
      <c r="AV1522" s="298"/>
      <c r="AW1522" s="298"/>
      <c r="AX1522" s="298"/>
      <c r="AY1522" s="298"/>
      <c r="AZ1522" s="298"/>
      <c r="BA1522" s="298"/>
      <c r="BB1522" s="298"/>
      <c r="BC1522" s="298"/>
      <c r="BD1522" s="298"/>
      <c r="BE1522" s="298"/>
      <c r="BF1522" s="298"/>
      <c r="BG1522" s="298"/>
      <c r="BH1522" s="298"/>
    </row>
    <row r="1523" spans="2:60" x14ac:dyDescent="0.2">
      <c r="B1523" s="341"/>
      <c r="C1523" s="341"/>
      <c r="D1523" s="341"/>
      <c r="E1523" s="341"/>
      <c r="F1523" s="341"/>
      <c r="G1523" s="341"/>
      <c r="H1523" s="341"/>
      <c r="I1523" s="341"/>
      <c r="J1523" s="298"/>
      <c r="K1523" s="298"/>
      <c r="L1523" s="298"/>
      <c r="M1523" s="298"/>
      <c r="N1523" s="298"/>
      <c r="O1523" s="298"/>
      <c r="P1523" s="298"/>
      <c r="Q1523" s="298"/>
      <c r="R1523" s="298"/>
      <c r="S1523" s="298"/>
      <c r="T1523" s="298"/>
      <c r="U1523" s="298"/>
      <c r="V1523" s="298"/>
      <c r="W1523" s="298"/>
      <c r="X1523" s="298"/>
      <c r="Y1523" s="298"/>
      <c r="Z1523" s="298"/>
      <c r="AA1523" s="298"/>
      <c r="AB1523" s="298"/>
      <c r="AC1523" s="298"/>
      <c r="AD1523" s="298"/>
      <c r="AE1523" s="298"/>
      <c r="AF1523" s="298"/>
      <c r="AG1523" s="298"/>
      <c r="AH1523" s="298"/>
      <c r="AI1523" s="298"/>
      <c r="AJ1523" s="298"/>
      <c r="AK1523" s="298"/>
      <c r="AL1523" s="298"/>
      <c r="AM1523" s="298"/>
      <c r="AN1523" s="298"/>
      <c r="AO1523" s="298"/>
      <c r="AP1523" s="298"/>
      <c r="AQ1523" s="298"/>
      <c r="AR1523" s="298"/>
      <c r="AS1523" s="298"/>
      <c r="AT1523" s="298"/>
      <c r="AU1523" s="298"/>
      <c r="AV1523" s="298"/>
      <c r="AW1523" s="298"/>
      <c r="AX1523" s="298"/>
      <c r="AY1523" s="298"/>
      <c r="AZ1523" s="298"/>
      <c r="BA1523" s="298"/>
      <c r="BB1523" s="298"/>
      <c r="BC1523" s="298"/>
      <c r="BD1523" s="298"/>
      <c r="BE1523" s="298"/>
      <c r="BF1523" s="298"/>
      <c r="BG1523" s="298"/>
      <c r="BH1523" s="298"/>
    </row>
    <row r="1524" spans="2:60" x14ac:dyDescent="0.2">
      <c r="B1524" s="341"/>
      <c r="C1524" s="341"/>
      <c r="D1524" s="341"/>
      <c r="E1524" s="341"/>
      <c r="F1524" s="341"/>
      <c r="G1524" s="341"/>
      <c r="H1524" s="341"/>
      <c r="I1524" s="341"/>
      <c r="J1524" s="298"/>
      <c r="K1524" s="298"/>
      <c r="L1524" s="298"/>
      <c r="M1524" s="298"/>
      <c r="N1524" s="298"/>
      <c r="O1524" s="298"/>
      <c r="P1524" s="298"/>
      <c r="Q1524" s="298"/>
      <c r="R1524" s="298"/>
      <c r="S1524" s="298"/>
      <c r="T1524" s="298"/>
      <c r="U1524" s="298"/>
      <c r="V1524" s="298"/>
      <c r="W1524" s="298"/>
      <c r="X1524" s="298"/>
      <c r="Y1524" s="298"/>
      <c r="Z1524" s="298"/>
      <c r="AA1524" s="298"/>
      <c r="AB1524" s="298"/>
      <c r="AC1524" s="298"/>
      <c r="AD1524" s="298"/>
      <c r="AE1524" s="298"/>
      <c r="AF1524" s="298"/>
      <c r="AG1524" s="298"/>
      <c r="AH1524" s="298"/>
      <c r="AI1524" s="298"/>
      <c r="AJ1524" s="298"/>
      <c r="AK1524" s="298"/>
      <c r="AL1524" s="298"/>
      <c r="AM1524" s="298"/>
      <c r="AN1524" s="298"/>
      <c r="AO1524" s="298"/>
      <c r="AP1524" s="298"/>
      <c r="AQ1524" s="298"/>
      <c r="AR1524" s="298"/>
      <c r="AS1524" s="298"/>
      <c r="AT1524" s="298"/>
      <c r="AU1524" s="298"/>
      <c r="AV1524" s="298"/>
      <c r="AW1524" s="298"/>
      <c r="AX1524" s="298"/>
      <c r="AY1524" s="298"/>
      <c r="AZ1524" s="298"/>
      <c r="BA1524" s="298"/>
      <c r="BB1524" s="298"/>
      <c r="BC1524" s="298"/>
      <c r="BD1524" s="298"/>
      <c r="BE1524" s="298"/>
      <c r="BF1524" s="298"/>
      <c r="BG1524" s="298"/>
      <c r="BH1524" s="298"/>
    </row>
    <row r="1525" spans="2:60" x14ac:dyDescent="0.2">
      <c r="B1525" s="341"/>
      <c r="C1525" s="341"/>
      <c r="D1525" s="341"/>
      <c r="E1525" s="341"/>
      <c r="F1525" s="341"/>
      <c r="G1525" s="341"/>
      <c r="H1525" s="341"/>
      <c r="I1525" s="341"/>
      <c r="J1525" s="298"/>
      <c r="K1525" s="298"/>
      <c r="L1525" s="298"/>
      <c r="M1525" s="298"/>
      <c r="N1525" s="298"/>
      <c r="O1525" s="298"/>
      <c r="P1525" s="298"/>
      <c r="Q1525" s="298"/>
      <c r="R1525" s="298"/>
      <c r="S1525" s="298"/>
      <c r="T1525" s="298"/>
      <c r="U1525" s="298"/>
      <c r="V1525" s="298"/>
      <c r="W1525" s="298"/>
      <c r="X1525" s="298"/>
      <c r="Y1525" s="298"/>
      <c r="Z1525" s="298"/>
      <c r="AA1525" s="298"/>
      <c r="AB1525" s="298"/>
      <c r="AC1525" s="298"/>
      <c r="AD1525" s="298"/>
      <c r="AE1525" s="298"/>
      <c r="AF1525" s="298"/>
      <c r="AG1525" s="298"/>
      <c r="AH1525" s="298"/>
      <c r="AI1525" s="298"/>
      <c r="AJ1525" s="298"/>
      <c r="AK1525" s="298"/>
      <c r="AL1525" s="298"/>
      <c r="AM1525" s="298"/>
      <c r="AN1525" s="298"/>
      <c r="AO1525" s="298"/>
      <c r="AP1525" s="298"/>
      <c r="AQ1525" s="298"/>
      <c r="AR1525" s="298"/>
      <c r="AS1525" s="298"/>
      <c r="AT1525" s="298"/>
      <c r="AU1525" s="298"/>
      <c r="AV1525" s="298"/>
      <c r="AW1525" s="298"/>
      <c r="AX1525" s="298"/>
      <c r="AY1525" s="298"/>
      <c r="AZ1525" s="298"/>
      <c r="BA1525" s="298"/>
      <c r="BB1525" s="298"/>
      <c r="BC1525" s="298"/>
      <c r="BD1525" s="298"/>
      <c r="BE1525" s="298"/>
      <c r="BF1525" s="298"/>
      <c r="BG1525" s="298"/>
      <c r="BH1525" s="298"/>
    </row>
    <row r="1526" spans="2:60" x14ac:dyDescent="0.2">
      <c r="B1526" s="341"/>
      <c r="C1526" s="341"/>
      <c r="D1526" s="341"/>
      <c r="E1526" s="341"/>
      <c r="F1526" s="341"/>
      <c r="G1526" s="341"/>
      <c r="H1526" s="341"/>
      <c r="I1526" s="341"/>
      <c r="J1526" s="298"/>
      <c r="K1526" s="298"/>
      <c r="L1526" s="298"/>
      <c r="M1526" s="298"/>
      <c r="N1526" s="298"/>
      <c r="O1526" s="298"/>
      <c r="P1526" s="298"/>
      <c r="Q1526" s="298"/>
      <c r="R1526" s="298"/>
      <c r="S1526" s="298"/>
      <c r="T1526" s="298"/>
      <c r="U1526" s="298"/>
      <c r="V1526" s="298"/>
      <c r="W1526" s="298"/>
      <c r="X1526" s="298"/>
      <c r="Y1526" s="298"/>
      <c r="Z1526" s="298"/>
      <c r="AA1526" s="298"/>
      <c r="AB1526" s="298"/>
      <c r="AC1526" s="298"/>
      <c r="AD1526" s="298"/>
      <c r="AE1526" s="298"/>
      <c r="AF1526" s="298"/>
      <c r="AG1526" s="298"/>
      <c r="AH1526" s="298"/>
      <c r="AI1526" s="298"/>
      <c r="AJ1526" s="298"/>
      <c r="AK1526" s="298"/>
      <c r="AL1526" s="298"/>
      <c r="AM1526" s="298"/>
      <c r="AN1526" s="298"/>
      <c r="AO1526" s="298"/>
      <c r="AP1526" s="298"/>
      <c r="AQ1526" s="298"/>
      <c r="AR1526" s="298"/>
      <c r="AS1526" s="298"/>
      <c r="AT1526" s="298"/>
      <c r="AU1526" s="298"/>
      <c r="AV1526" s="298"/>
      <c r="AW1526" s="298"/>
      <c r="AX1526" s="298"/>
      <c r="AY1526" s="298"/>
      <c r="AZ1526" s="298"/>
      <c r="BA1526" s="298"/>
      <c r="BB1526" s="298"/>
      <c r="BC1526" s="298"/>
      <c r="BD1526" s="298"/>
      <c r="BE1526" s="298"/>
      <c r="BF1526" s="298"/>
      <c r="BG1526" s="298"/>
      <c r="BH1526" s="298"/>
    </row>
    <row r="1527" spans="2:60" x14ac:dyDescent="0.2">
      <c r="B1527" s="341"/>
      <c r="C1527" s="341"/>
      <c r="D1527" s="341"/>
      <c r="E1527" s="341"/>
      <c r="F1527" s="341"/>
      <c r="G1527" s="341"/>
      <c r="H1527" s="341"/>
      <c r="I1527" s="341"/>
      <c r="J1527" s="298"/>
      <c r="K1527" s="298"/>
      <c r="L1527" s="298"/>
      <c r="M1527" s="298"/>
      <c r="N1527" s="298"/>
      <c r="O1527" s="298"/>
      <c r="P1527" s="298"/>
      <c r="Q1527" s="298"/>
      <c r="R1527" s="298"/>
      <c r="S1527" s="298"/>
      <c r="T1527" s="298"/>
      <c r="U1527" s="298"/>
      <c r="V1527" s="298"/>
      <c r="W1527" s="298"/>
      <c r="X1527" s="298"/>
      <c r="Y1527" s="298"/>
      <c r="Z1527" s="298"/>
      <c r="AA1527" s="298"/>
      <c r="AB1527" s="298"/>
      <c r="AC1527" s="298"/>
      <c r="AD1527" s="298"/>
      <c r="AE1527" s="298"/>
      <c r="AF1527" s="298"/>
      <c r="AG1527" s="298"/>
      <c r="AH1527" s="298"/>
      <c r="AI1527" s="298"/>
      <c r="AJ1527" s="298"/>
      <c r="AK1527" s="298"/>
      <c r="AL1527" s="298"/>
      <c r="AM1527" s="298"/>
      <c r="AN1527" s="298"/>
      <c r="AO1527" s="298"/>
      <c r="AP1527" s="298"/>
      <c r="AQ1527" s="298"/>
      <c r="AR1527" s="298"/>
      <c r="AS1527" s="298"/>
      <c r="AT1527" s="298"/>
      <c r="AU1527" s="298"/>
      <c r="AV1527" s="298"/>
      <c r="AW1527" s="298"/>
      <c r="AX1527" s="298"/>
      <c r="AY1527" s="298"/>
      <c r="AZ1527" s="298"/>
      <c r="BA1527" s="298"/>
      <c r="BB1527" s="298"/>
      <c r="BC1527" s="298"/>
      <c r="BD1527" s="298"/>
      <c r="BE1527" s="298"/>
      <c r="BF1527" s="298"/>
      <c r="BG1527" s="298"/>
      <c r="BH1527" s="298"/>
    </row>
    <row r="1528" spans="2:60" x14ac:dyDescent="0.2">
      <c r="B1528" s="341"/>
      <c r="C1528" s="341"/>
      <c r="D1528" s="341"/>
      <c r="E1528" s="341"/>
      <c r="F1528" s="341"/>
      <c r="G1528" s="341"/>
      <c r="H1528" s="341"/>
      <c r="I1528" s="341"/>
      <c r="J1528" s="298"/>
      <c r="K1528" s="298"/>
      <c r="L1528" s="298"/>
      <c r="M1528" s="298"/>
      <c r="N1528" s="298"/>
      <c r="O1528" s="298"/>
      <c r="P1528" s="298"/>
      <c r="Q1528" s="298"/>
      <c r="R1528" s="298"/>
      <c r="S1528" s="298"/>
      <c r="T1528" s="298"/>
      <c r="U1528" s="298"/>
      <c r="V1528" s="298"/>
      <c r="W1528" s="298"/>
      <c r="X1528" s="298"/>
      <c r="Y1528" s="298"/>
      <c r="Z1528" s="298"/>
      <c r="AA1528" s="298"/>
      <c r="AB1528" s="298"/>
      <c r="AC1528" s="298"/>
      <c r="AD1528" s="298"/>
      <c r="AE1528" s="298"/>
      <c r="AF1528" s="298"/>
      <c r="AG1528" s="298"/>
      <c r="AH1528" s="298"/>
      <c r="AI1528" s="298"/>
      <c r="AJ1528" s="298"/>
      <c r="AK1528" s="298"/>
      <c r="AL1528" s="298"/>
      <c r="AM1528" s="298"/>
      <c r="AN1528" s="298"/>
      <c r="AO1528" s="298"/>
      <c r="AP1528" s="298"/>
      <c r="AQ1528" s="298"/>
      <c r="AR1528" s="298"/>
      <c r="AS1528" s="298"/>
      <c r="AT1528" s="298"/>
      <c r="AU1528" s="298"/>
      <c r="AV1528" s="298"/>
      <c r="AW1528" s="298"/>
      <c r="AX1528" s="298"/>
      <c r="AY1528" s="298"/>
      <c r="AZ1528" s="298"/>
      <c r="BA1528" s="298"/>
      <c r="BB1528" s="298"/>
      <c r="BC1528" s="298"/>
      <c r="BD1528" s="298"/>
      <c r="BE1528" s="298"/>
      <c r="BF1528" s="298"/>
      <c r="BG1528" s="298"/>
      <c r="BH1528" s="298"/>
    </row>
    <row r="1529" spans="2:60" x14ac:dyDescent="0.2">
      <c r="B1529" s="341"/>
      <c r="C1529" s="341"/>
      <c r="D1529" s="341"/>
      <c r="E1529" s="341"/>
      <c r="F1529" s="341"/>
      <c r="G1529" s="341"/>
      <c r="H1529" s="341"/>
      <c r="I1529" s="341"/>
      <c r="J1529" s="298"/>
      <c r="K1529" s="298"/>
      <c r="L1529" s="298"/>
      <c r="M1529" s="298"/>
      <c r="N1529" s="298"/>
      <c r="O1529" s="298"/>
      <c r="P1529" s="298"/>
      <c r="Q1529" s="298"/>
      <c r="R1529" s="298"/>
      <c r="S1529" s="298"/>
      <c r="T1529" s="298"/>
      <c r="U1529" s="298"/>
      <c r="V1529" s="298"/>
      <c r="W1529" s="298"/>
      <c r="X1529" s="298"/>
      <c r="Y1529" s="298"/>
      <c r="Z1529" s="298"/>
      <c r="AA1529" s="298"/>
      <c r="AB1529" s="298"/>
      <c r="AC1529" s="298"/>
      <c r="AD1529" s="298"/>
      <c r="AE1529" s="298"/>
      <c r="AF1529" s="298"/>
      <c r="AG1529" s="298"/>
      <c r="AH1529" s="298"/>
      <c r="AI1529" s="298"/>
      <c r="AJ1529" s="298"/>
      <c r="AK1529" s="298"/>
      <c r="AL1529" s="298"/>
      <c r="AM1529" s="298"/>
      <c r="AN1529" s="298"/>
      <c r="AO1529" s="298"/>
      <c r="AP1529" s="298"/>
      <c r="AQ1529" s="298"/>
      <c r="AR1529" s="298"/>
      <c r="AS1529" s="298"/>
      <c r="AT1529" s="298"/>
      <c r="AU1529" s="298"/>
      <c r="AV1529" s="298"/>
      <c r="AW1529" s="298"/>
      <c r="AX1529" s="298"/>
      <c r="AY1529" s="298"/>
      <c r="AZ1529" s="298"/>
      <c r="BA1529" s="298"/>
      <c r="BB1529" s="298"/>
      <c r="BC1529" s="298"/>
      <c r="BD1529" s="298"/>
      <c r="BE1529" s="298"/>
      <c r="BF1529" s="298"/>
      <c r="BG1529" s="298"/>
      <c r="BH1529" s="298"/>
    </row>
    <row r="1530" spans="2:60" x14ac:dyDescent="0.2">
      <c r="B1530" s="341"/>
      <c r="C1530" s="341"/>
      <c r="D1530" s="341"/>
      <c r="E1530" s="341"/>
      <c r="F1530" s="341"/>
      <c r="G1530" s="341"/>
      <c r="H1530" s="341"/>
      <c r="I1530" s="341"/>
      <c r="J1530" s="298"/>
      <c r="K1530" s="298"/>
      <c r="L1530" s="298"/>
      <c r="M1530" s="298"/>
      <c r="N1530" s="298"/>
      <c r="O1530" s="298"/>
      <c r="P1530" s="298"/>
      <c r="Q1530" s="298"/>
      <c r="R1530" s="298"/>
      <c r="S1530" s="298"/>
      <c r="T1530" s="298"/>
      <c r="U1530" s="298"/>
      <c r="V1530" s="298"/>
      <c r="W1530" s="298"/>
      <c r="X1530" s="298"/>
      <c r="Y1530" s="298"/>
      <c r="Z1530" s="298"/>
      <c r="AA1530" s="298"/>
      <c r="AB1530" s="298"/>
      <c r="AC1530" s="298"/>
      <c r="AD1530" s="298"/>
      <c r="AE1530" s="298"/>
      <c r="AF1530" s="298"/>
      <c r="AG1530" s="298"/>
      <c r="AH1530" s="298"/>
      <c r="AI1530" s="298"/>
      <c r="AJ1530" s="298"/>
      <c r="AK1530" s="298"/>
      <c r="AL1530" s="298"/>
      <c r="AM1530" s="298"/>
      <c r="AN1530" s="298"/>
      <c r="AO1530" s="298"/>
      <c r="AP1530" s="298"/>
      <c r="AQ1530" s="298"/>
      <c r="AR1530" s="298"/>
      <c r="AS1530" s="298"/>
      <c r="AT1530" s="298"/>
      <c r="AU1530" s="298"/>
      <c r="AV1530" s="298"/>
      <c r="AW1530" s="298"/>
      <c r="AX1530" s="298"/>
      <c r="AY1530" s="298"/>
      <c r="AZ1530" s="298"/>
      <c r="BA1530" s="298"/>
      <c r="BB1530" s="298"/>
      <c r="BC1530" s="298"/>
      <c r="BD1530" s="298"/>
      <c r="BE1530" s="298"/>
      <c r="BF1530" s="298"/>
      <c r="BG1530" s="298"/>
      <c r="BH1530" s="298"/>
    </row>
    <row r="1531" spans="2:60" x14ac:dyDescent="0.2">
      <c r="B1531" s="341"/>
      <c r="C1531" s="341"/>
      <c r="D1531" s="341"/>
      <c r="E1531" s="341"/>
      <c r="F1531" s="341"/>
      <c r="G1531" s="341"/>
      <c r="H1531" s="341"/>
      <c r="I1531" s="341"/>
      <c r="J1531" s="298"/>
      <c r="K1531" s="298"/>
      <c r="L1531" s="298"/>
      <c r="M1531" s="298"/>
      <c r="N1531" s="298"/>
      <c r="O1531" s="298"/>
      <c r="P1531" s="298"/>
      <c r="Q1531" s="298"/>
      <c r="R1531" s="298"/>
      <c r="S1531" s="298"/>
      <c r="T1531" s="298"/>
      <c r="U1531" s="298"/>
      <c r="V1531" s="298"/>
      <c r="W1531" s="298"/>
      <c r="X1531" s="298"/>
      <c r="Y1531" s="298"/>
      <c r="Z1531" s="298"/>
      <c r="AA1531" s="298"/>
      <c r="AB1531" s="298"/>
      <c r="AC1531" s="298"/>
      <c r="AD1531" s="298"/>
      <c r="AE1531" s="298"/>
      <c r="AF1531" s="298"/>
      <c r="AG1531" s="298"/>
      <c r="AH1531" s="298"/>
      <c r="AI1531" s="298"/>
      <c r="AJ1531" s="298"/>
      <c r="AK1531" s="298"/>
      <c r="AL1531" s="298"/>
      <c r="AM1531" s="298"/>
      <c r="AN1531" s="298"/>
      <c r="AO1531" s="298"/>
      <c r="AP1531" s="298"/>
      <c r="AQ1531" s="298"/>
      <c r="AR1531" s="298"/>
      <c r="AS1531" s="298"/>
      <c r="AT1531" s="298"/>
      <c r="AU1531" s="298"/>
      <c r="AV1531" s="298"/>
      <c r="AW1531" s="298"/>
      <c r="AX1531" s="298"/>
      <c r="AY1531" s="298"/>
      <c r="AZ1531" s="298"/>
      <c r="BA1531" s="298"/>
      <c r="BB1531" s="298"/>
      <c r="BC1531" s="298"/>
      <c r="BD1531" s="298"/>
      <c r="BE1531" s="298"/>
      <c r="BF1531" s="298"/>
      <c r="BG1531" s="298"/>
      <c r="BH1531" s="298"/>
    </row>
    <row r="1532" spans="2:60" x14ac:dyDescent="0.2">
      <c r="B1532" s="341"/>
      <c r="C1532" s="341"/>
      <c r="D1532" s="341"/>
      <c r="E1532" s="341"/>
      <c r="F1532" s="341"/>
      <c r="G1532" s="341"/>
      <c r="H1532" s="341"/>
      <c r="I1532" s="341"/>
      <c r="J1532" s="298"/>
      <c r="K1532" s="298"/>
      <c r="L1532" s="298"/>
      <c r="M1532" s="298"/>
      <c r="N1532" s="298"/>
      <c r="O1532" s="298"/>
      <c r="P1532" s="298"/>
      <c r="Q1532" s="298"/>
      <c r="R1532" s="298"/>
      <c r="S1532" s="298"/>
      <c r="T1532" s="298"/>
      <c r="U1532" s="298"/>
      <c r="V1532" s="298"/>
      <c r="W1532" s="298"/>
      <c r="X1532" s="298"/>
      <c r="Y1532" s="298"/>
      <c r="Z1532" s="298"/>
      <c r="AA1532" s="298"/>
      <c r="AB1532" s="298"/>
      <c r="AC1532" s="298"/>
      <c r="AD1532" s="298"/>
      <c r="AE1532" s="298"/>
      <c r="AF1532" s="298"/>
      <c r="AG1532" s="298"/>
      <c r="AH1532" s="298"/>
      <c r="AI1532" s="298"/>
      <c r="AJ1532" s="298"/>
      <c r="AK1532" s="298"/>
      <c r="AL1532" s="298"/>
      <c r="AM1532" s="298"/>
      <c r="AN1532" s="298"/>
      <c r="AO1532" s="298"/>
      <c r="AP1532" s="298"/>
      <c r="AQ1532" s="298"/>
      <c r="AR1532" s="298"/>
      <c r="AS1532" s="298"/>
      <c r="AT1532" s="298"/>
      <c r="AU1532" s="298"/>
      <c r="AV1532" s="298"/>
      <c r="AW1532" s="298"/>
      <c r="AX1532" s="298"/>
      <c r="AY1532" s="298"/>
      <c r="AZ1532" s="298"/>
      <c r="BA1532" s="298"/>
      <c r="BB1532" s="298"/>
      <c r="BC1532" s="298"/>
      <c r="BD1532" s="298"/>
      <c r="BE1532" s="298"/>
      <c r="BF1532" s="298"/>
      <c r="BG1532" s="298"/>
      <c r="BH1532" s="298"/>
    </row>
    <row r="1533" spans="2:60" x14ac:dyDescent="0.2">
      <c r="B1533" s="341"/>
      <c r="C1533" s="341"/>
      <c r="D1533" s="341"/>
      <c r="E1533" s="341"/>
      <c r="F1533" s="341"/>
      <c r="G1533" s="341"/>
      <c r="H1533" s="341"/>
      <c r="I1533" s="341"/>
      <c r="J1533" s="298"/>
      <c r="K1533" s="298"/>
      <c r="L1533" s="298"/>
      <c r="M1533" s="298"/>
      <c r="N1533" s="298"/>
      <c r="O1533" s="298"/>
      <c r="P1533" s="298"/>
      <c r="Q1533" s="298"/>
      <c r="R1533" s="298"/>
      <c r="S1533" s="298"/>
      <c r="T1533" s="298"/>
      <c r="U1533" s="298"/>
      <c r="V1533" s="298"/>
      <c r="W1533" s="298"/>
      <c r="X1533" s="298"/>
      <c r="Y1533" s="298"/>
      <c r="Z1533" s="298"/>
      <c r="AA1533" s="298"/>
      <c r="AB1533" s="298"/>
      <c r="AC1533" s="298"/>
      <c r="AD1533" s="298"/>
      <c r="AE1533" s="298"/>
      <c r="AF1533" s="298"/>
      <c r="AG1533" s="298"/>
      <c r="AH1533" s="298"/>
      <c r="AI1533" s="298"/>
      <c r="AJ1533" s="298"/>
      <c r="AK1533" s="298"/>
      <c r="AL1533" s="298"/>
      <c r="AM1533" s="298"/>
      <c r="AN1533" s="298"/>
      <c r="AO1533" s="298"/>
      <c r="AP1533" s="298"/>
      <c r="AQ1533" s="298"/>
      <c r="AR1533" s="298"/>
      <c r="AS1533" s="298"/>
      <c r="AT1533" s="298"/>
      <c r="AU1533" s="298"/>
      <c r="AV1533" s="298"/>
      <c r="AW1533" s="298"/>
      <c r="AX1533" s="298"/>
      <c r="AY1533" s="298"/>
      <c r="AZ1533" s="298"/>
      <c r="BA1533" s="298"/>
      <c r="BB1533" s="298"/>
      <c r="BC1533" s="298"/>
      <c r="BD1533" s="298"/>
      <c r="BE1533" s="298"/>
      <c r="BF1533" s="298"/>
      <c r="BG1533" s="298"/>
      <c r="BH1533" s="298"/>
    </row>
    <row r="1534" spans="2:60" x14ac:dyDescent="0.2">
      <c r="B1534" s="341"/>
      <c r="C1534" s="341"/>
      <c r="D1534" s="341"/>
      <c r="E1534" s="341"/>
      <c r="F1534" s="341"/>
      <c r="G1534" s="341"/>
      <c r="H1534" s="341"/>
      <c r="I1534" s="341"/>
      <c r="J1534" s="298"/>
      <c r="K1534" s="298"/>
      <c r="L1534" s="298"/>
      <c r="M1534" s="298"/>
      <c r="N1534" s="298"/>
      <c r="O1534" s="298"/>
      <c r="P1534" s="298"/>
      <c r="Q1534" s="298"/>
      <c r="R1534" s="298"/>
      <c r="S1534" s="298"/>
      <c r="T1534" s="298"/>
      <c r="U1534" s="298"/>
      <c r="V1534" s="298"/>
      <c r="W1534" s="298"/>
      <c r="X1534" s="298"/>
      <c r="Y1534" s="298"/>
      <c r="Z1534" s="298"/>
      <c r="AA1534" s="298"/>
      <c r="AB1534" s="298"/>
      <c r="AC1534" s="298"/>
      <c r="AD1534" s="298"/>
      <c r="AE1534" s="298"/>
      <c r="AF1534" s="298"/>
      <c r="AG1534" s="298"/>
      <c r="AH1534" s="298"/>
      <c r="AI1534" s="298"/>
      <c r="AJ1534" s="298"/>
      <c r="AK1534" s="298"/>
      <c r="AL1534" s="298"/>
      <c r="AM1534" s="298"/>
      <c r="AN1534" s="298"/>
      <c r="AO1534" s="298"/>
      <c r="AP1534" s="298"/>
      <c r="AQ1534" s="298"/>
      <c r="AR1534" s="298"/>
      <c r="AS1534" s="298"/>
      <c r="AT1534" s="298"/>
      <c r="AU1534" s="298"/>
      <c r="AV1534" s="298"/>
      <c r="AW1534" s="298"/>
      <c r="AX1534" s="298"/>
      <c r="AY1534" s="298"/>
      <c r="AZ1534" s="298"/>
      <c r="BA1534" s="298"/>
      <c r="BB1534" s="298"/>
      <c r="BC1534" s="298"/>
      <c r="BD1534" s="298"/>
      <c r="BE1534" s="298"/>
      <c r="BF1534" s="298"/>
      <c r="BG1534" s="298"/>
      <c r="BH1534" s="298"/>
    </row>
    <row r="1535" spans="2:60" x14ac:dyDescent="0.2">
      <c r="B1535" s="341"/>
      <c r="C1535" s="341"/>
      <c r="D1535" s="341"/>
      <c r="E1535" s="341"/>
      <c r="F1535" s="341"/>
      <c r="G1535" s="341"/>
      <c r="H1535" s="341"/>
      <c r="I1535" s="341"/>
      <c r="J1535" s="298"/>
      <c r="K1535" s="298"/>
      <c r="L1535" s="298"/>
      <c r="M1535" s="298"/>
      <c r="N1535" s="298"/>
      <c r="O1535" s="298"/>
      <c r="P1535" s="298"/>
      <c r="Q1535" s="298"/>
      <c r="R1535" s="298"/>
      <c r="S1535" s="298"/>
      <c r="T1535" s="298"/>
      <c r="U1535" s="298"/>
      <c r="V1535" s="298"/>
      <c r="W1535" s="298"/>
      <c r="X1535" s="298"/>
      <c r="Y1535" s="298"/>
      <c r="Z1535" s="298"/>
      <c r="AA1535" s="298"/>
      <c r="AB1535" s="298"/>
      <c r="AC1535" s="298"/>
      <c r="AD1535" s="298"/>
      <c r="AE1535" s="298"/>
      <c r="AF1535" s="298"/>
      <c r="AG1535" s="298"/>
      <c r="AH1535" s="298"/>
      <c r="AI1535" s="298"/>
      <c r="AJ1535" s="298"/>
      <c r="AK1535" s="298"/>
      <c r="AL1535" s="298"/>
      <c r="AM1535" s="298"/>
      <c r="AN1535" s="298"/>
      <c r="AO1535" s="298"/>
      <c r="AP1535" s="298"/>
      <c r="AQ1535" s="298"/>
      <c r="AR1535" s="298"/>
      <c r="AS1535" s="298"/>
      <c r="AT1535" s="298"/>
      <c r="AU1535" s="298"/>
      <c r="AV1535" s="298"/>
      <c r="AW1535" s="298"/>
      <c r="AX1535" s="298"/>
      <c r="AY1535" s="298"/>
      <c r="AZ1535" s="298"/>
      <c r="BA1535" s="298"/>
      <c r="BB1535" s="298"/>
      <c r="BC1535" s="298"/>
      <c r="BD1535" s="298"/>
      <c r="BE1535" s="298"/>
      <c r="BF1535" s="298"/>
      <c r="BG1535" s="298"/>
      <c r="BH1535" s="298"/>
    </row>
    <row r="1536" spans="2:60" x14ac:dyDescent="0.2">
      <c r="B1536" s="341"/>
      <c r="C1536" s="341"/>
      <c r="D1536" s="341"/>
      <c r="E1536" s="341"/>
      <c r="F1536" s="341"/>
      <c r="G1536" s="341"/>
      <c r="H1536" s="341"/>
      <c r="I1536" s="341"/>
      <c r="J1536" s="298"/>
      <c r="K1536" s="298"/>
      <c r="L1536" s="298"/>
      <c r="M1536" s="298"/>
      <c r="N1536" s="298"/>
      <c r="O1536" s="298"/>
      <c r="P1536" s="298"/>
      <c r="Q1536" s="298"/>
      <c r="R1536" s="298"/>
      <c r="S1536" s="298"/>
      <c r="T1536" s="298"/>
      <c r="U1536" s="298"/>
      <c r="V1536" s="298"/>
      <c r="W1536" s="298"/>
      <c r="X1536" s="298"/>
      <c r="Y1536" s="298"/>
      <c r="Z1536" s="298"/>
      <c r="AA1536" s="298"/>
      <c r="AB1536" s="298"/>
      <c r="AC1536" s="298"/>
      <c r="AD1536" s="298"/>
      <c r="AE1536" s="298"/>
      <c r="AF1536" s="298"/>
      <c r="AG1536" s="298"/>
      <c r="AH1536" s="298"/>
      <c r="AI1536" s="298"/>
      <c r="AJ1536" s="298"/>
      <c r="AK1536" s="298"/>
      <c r="AL1536" s="298"/>
      <c r="AM1536" s="298"/>
      <c r="AN1536" s="298"/>
      <c r="AO1536" s="298"/>
      <c r="AP1536" s="298"/>
      <c r="AQ1536" s="298"/>
      <c r="AR1536" s="298"/>
      <c r="AS1536" s="298"/>
      <c r="AT1536" s="298"/>
      <c r="AU1536" s="298"/>
      <c r="AV1536" s="298"/>
      <c r="AW1536" s="298"/>
      <c r="AX1536" s="298"/>
      <c r="AY1536" s="298"/>
      <c r="AZ1536" s="298"/>
      <c r="BA1536" s="298"/>
      <c r="BB1536" s="298"/>
      <c r="BC1536" s="298"/>
      <c r="BD1536" s="298"/>
      <c r="BE1536" s="298"/>
      <c r="BF1536" s="298"/>
      <c r="BG1536" s="298"/>
      <c r="BH1536" s="298"/>
    </row>
    <row r="1537" spans="2:60" x14ac:dyDescent="0.2">
      <c r="B1537" s="341"/>
      <c r="C1537" s="341"/>
      <c r="D1537" s="341"/>
      <c r="E1537" s="341"/>
      <c r="F1537" s="341"/>
      <c r="G1537" s="341"/>
      <c r="H1537" s="341"/>
      <c r="I1537" s="341"/>
      <c r="J1537" s="298"/>
      <c r="K1537" s="298"/>
      <c r="L1537" s="298"/>
      <c r="M1537" s="298"/>
      <c r="N1537" s="298"/>
      <c r="O1537" s="298"/>
      <c r="P1537" s="298"/>
      <c r="Q1537" s="298"/>
      <c r="R1537" s="298"/>
      <c r="S1537" s="298"/>
      <c r="T1537" s="298"/>
      <c r="U1537" s="298"/>
      <c r="V1537" s="298"/>
      <c r="W1537" s="298"/>
      <c r="X1537" s="298"/>
      <c r="Y1537" s="298"/>
      <c r="Z1537" s="298"/>
      <c r="AA1537" s="298"/>
      <c r="AB1537" s="298"/>
      <c r="AC1537" s="298"/>
      <c r="AD1537" s="298"/>
      <c r="AE1537" s="298"/>
      <c r="AF1537" s="298"/>
      <c r="AG1537" s="298"/>
      <c r="AH1537" s="298"/>
      <c r="AI1537" s="298"/>
      <c r="AJ1537" s="298"/>
      <c r="AK1537" s="298"/>
      <c r="AL1537" s="298"/>
      <c r="AM1537" s="298"/>
      <c r="AN1537" s="298"/>
      <c r="AO1537" s="298"/>
      <c r="AP1537" s="298"/>
      <c r="AQ1537" s="298"/>
      <c r="AR1537" s="298"/>
      <c r="AS1537" s="298"/>
      <c r="AT1537" s="298"/>
      <c r="AU1537" s="298"/>
      <c r="AV1537" s="298"/>
      <c r="AW1537" s="298"/>
      <c r="AX1537" s="298"/>
      <c r="AY1537" s="298"/>
      <c r="AZ1537" s="298"/>
      <c r="BA1537" s="298"/>
      <c r="BB1537" s="298"/>
      <c r="BC1537" s="298"/>
      <c r="BD1537" s="298"/>
      <c r="BE1537" s="298"/>
      <c r="BF1537" s="298"/>
      <c r="BG1537" s="298"/>
      <c r="BH1537" s="298"/>
    </row>
    <row r="1538" spans="2:60" x14ac:dyDescent="0.2">
      <c r="B1538" s="341"/>
      <c r="C1538" s="341"/>
      <c r="D1538" s="341"/>
      <c r="E1538" s="341"/>
      <c r="F1538" s="341"/>
      <c r="G1538" s="341"/>
      <c r="H1538" s="341"/>
      <c r="I1538" s="341"/>
      <c r="J1538" s="298"/>
      <c r="K1538" s="298"/>
      <c r="L1538" s="298"/>
      <c r="M1538" s="298"/>
      <c r="N1538" s="298"/>
      <c r="O1538" s="298"/>
      <c r="P1538" s="298"/>
      <c r="Q1538" s="298"/>
      <c r="R1538" s="298"/>
      <c r="S1538" s="298"/>
      <c r="T1538" s="298"/>
      <c r="U1538" s="298"/>
      <c r="V1538" s="298"/>
      <c r="W1538" s="298"/>
      <c r="X1538" s="298"/>
      <c r="Y1538" s="298"/>
      <c r="Z1538" s="298"/>
      <c r="AA1538" s="298"/>
      <c r="AB1538" s="298"/>
      <c r="AC1538" s="298"/>
      <c r="AD1538" s="298"/>
      <c r="AE1538" s="298"/>
      <c r="AF1538" s="298"/>
      <c r="AG1538" s="298"/>
      <c r="AH1538" s="298"/>
      <c r="AI1538" s="298"/>
      <c r="AJ1538" s="298"/>
      <c r="AK1538" s="298"/>
      <c r="AL1538" s="298"/>
      <c r="AM1538" s="298"/>
      <c r="AN1538" s="298"/>
      <c r="AO1538" s="298"/>
      <c r="AP1538" s="298"/>
      <c r="AQ1538" s="298"/>
      <c r="AR1538" s="298"/>
      <c r="AS1538" s="298"/>
      <c r="AT1538" s="298"/>
      <c r="AU1538" s="298"/>
      <c r="AV1538" s="298"/>
      <c r="AW1538" s="298"/>
      <c r="AX1538" s="298"/>
      <c r="AY1538" s="298"/>
      <c r="AZ1538" s="298"/>
      <c r="BA1538" s="298"/>
      <c r="BB1538" s="298"/>
      <c r="BC1538" s="298"/>
      <c r="BD1538" s="298"/>
      <c r="BE1538" s="298"/>
      <c r="BF1538" s="298"/>
      <c r="BG1538" s="298"/>
      <c r="BH1538" s="298"/>
    </row>
    <row r="1539" spans="2:60" x14ac:dyDescent="0.2">
      <c r="B1539" s="341"/>
      <c r="C1539" s="341"/>
      <c r="D1539" s="341"/>
      <c r="E1539" s="341"/>
      <c r="F1539" s="341"/>
      <c r="G1539" s="341"/>
      <c r="H1539" s="341"/>
      <c r="I1539" s="341"/>
      <c r="J1539" s="298"/>
      <c r="K1539" s="298"/>
      <c r="L1539" s="298"/>
      <c r="M1539" s="298"/>
      <c r="N1539" s="298"/>
      <c r="O1539" s="298"/>
      <c r="P1539" s="298"/>
      <c r="Q1539" s="298"/>
      <c r="R1539" s="298"/>
      <c r="S1539" s="298"/>
      <c r="T1539" s="298"/>
      <c r="U1539" s="298"/>
      <c r="V1539" s="298"/>
      <c r="W1539" s="298"/>
      <c r="X1539" s="298"/>
      <c r="Y1539" s="298"/>
      <c r="Z1539" s="298"/>
      <c r="AA1539" s="298"/>
      <c r="AB1539" s="298"/>
      <c r="AC1539" s="298"/>
      <c r="AD1539" s="298"/>
      <c r="AE1539" s="298"/>
      <c r="AF1539" s="298"/>
      <c r="AG1539" s="298"/>
      <c r="AH1539" s="298"/>
      <c r="AI1539" s="298"/>
      <c r="AJ1539" s="298"/>
      <c r="AK1539" s="298"/>
      <c r="AL1539" s="298"/>
      <c r="AM1539" s="298"/>
      <c r="AN1539" s="298"/>
      <c r="AO1539" s="298"/>
      <c r="AP1539" s="298"/>
      <c r="AQ1539" s="298"/>
      <c r="AR1539" s="298"/>
      <c r="AS1539" s="298"/>
      <c r="AT1539" s="298"/>
      <c r="AU1539" s="298"/>
      <c r="AV1539" s="298"/>
      <c r="AW1539" s="298"/>
      <c r="AX1539" s="298"/>
      <c r="AY1539" s="298"/>
      <c r="AZ1539" s="298"/>
      <c r="BA1539" s="298"/>
      <c r="BB1539" s="298"/>
      <c r="BC1539" s="298"/>
      <c r="BD1539" s="298"/>
      <c r="BE1539" s="298"/>
      <c r="BF1539" s="298"/>
      <c r="BG1539" s="298"/>
      <c r="BH1539" s="298"/>
    </row>
    <row r="1540" spans="2:60" x14ac:dyDescent="0.2">
      <c r="B1540" s="341"/>
      <c r="C1540" s="341"/>
      <c r="D1540" s="341"/>
      <c r="E1540" s="341"/>
      <c r="F1540" s="341"/>
      <c r="G1540" s="341"/>
      <c r="H1540" s="341"/>
      <c r="I1540" s="341"/>
      <c r="J1540" s="298"/>
      <c r="K1540" s="298"/>
      <c r="L1540" s="298"/>
      <c r="M1540" s="298"/>
      <c r="N1540" s="298"/>
      <c r="O1540" s="298"/>
      <c r="P1540" s="298"/>
      <c r="Q1540" s="298"/>
      <c r="R1540" s="298"/>
      <c r="S1540" s="298"/>
      <c r="T1540" s="298"/>
      <c r="U1540" s="298"/>
      <c r="V1540" s="298"/>
      <c r="W1540" s="298"/>
      <c r="X1540" s="298"/>
      <c r="Y1540" s="298"/>
      <c r="Z1540" s="298"/>
      <c r="AA1540" s="298"/>
      <c r="AB1540" s="298"/>
      <c r="AC1540" s="298"/>
      <c r="AD1540" s="298"/>
      <c r="AE1540" s="298"/>
      <c r="AF1540" s="298"/>
      <c r="AG1540" s="298"/>
      <c r="AH1540" s="298"/>
      <c r="AI1540" s="298"/>
      <c r="AJ1540" s="298"/>
      <c r="AK1540" s="298"/>
      <c r="AL1540" s="298"/>
      <c r="AM1540" s="298"/>
      <c r="AN1540" s="298"/>
      <c r="AO1540" s="298"/>
      <c r="AP1540" s="298"/>
      <c r="AQ1540" s="298"/>
      <c r="AR1540" s="298"/>
      <c r="AS1540" s="298"/>
      <c r="AT1540" s="298"/>
      <c r="AU1540" s="298"/>
      <c r="AV1540" s="298"/>
      <c r="AW1540" s="298"/>
      <c r="AX1540" s="298"/>
      <c r="AY1540" s="298"/>
      <c r="AZ1540" s="298"/>
      <c r="BA1540" s="298"/>
      <c r="BB1540" s="298"/>
      <c r="BC1540" s="298"/>
      <c r="BD1540" s="298"/>
      <c r="BE1540" s="298"/>
      <c r="BF1540" s="298"/>
      <c r="BG1540" s="298"/>
      <c r="BH1540" s="298"/>
    </row>
    <row r="1541" spans="2:60" x14ac:dyDescent="0.2">
      <c r="B1541" s="341"/>
      <c r="C1541" s="341"/>
      <c r="D1541" s="341"/>
      <c r="E1541" s="341"/>
      <c r="F1541" s="341"/>
      <c r="G1541" s="341"/>
      <c r="H1541" s="341"/>
      <c r="I1541" s="341"/>
      <c r="J1541" s="298"/>
      <c r="K1541" s="298"/>
      <c r="L1541" s="298"/>
      <c r="M1541" s="298"/>
      <c r="N1541" s="298"/>
      <c r="O1541" s="298"/>
      <c r="P1541" s="298"/>
      <c r="Q1541" s="298"/>
      <c r="R1541" s="298"/>
      <c r="S1541" s="298"/>
      <c r="T1541" s="298"/>
      <c r="U1541" s="298"/>
      <c r="V1541" s="298"/>
      <c r="W1541" s="298"/>
      <c r="X1541" s="298"/>
      <c r="Y1541" s="298"/>
      <c r="Z1541" s="298"/>
      <c r="AA1541" s="298"/>
      <c r="AB1541" s="298"/>
      <c r="AC1541" s="298"/>
      <c r="AD1541" s="298"/>
      <c r="AE1541" s="298"/>
      <c r="AF1541" s="298"/>
      <c r="AG1541" s="298"/>
      <c r="AH1541" s="298"/>
      <c r="AI1541" s="298"/>
      <c r="AJ1541" s="298"/>
      <c r="AK1541" s="298"/>
      <c r="AL1541" s="298"/>
      <c r="AM1541" s="298"/>
      <c r="AN1541" s="298"/>
      <c r="AO1541" s="298"/>
      <c r="AP1541" s="298"/>
      <c r="AQ1541" s="298"/>
      <c r="AR1541" s="298"/>
      <c r="AS1541" s="298"/>
      <c r="AT1541" s="298"/>
      <c r="AU1541" s="298"/>
      <c r="AV1541" s="298"/>
      <c r="AW1541" s="298"/>
      <c r="AX1541" s="298"/>
      <c r="AY1541" s="298"/>
      <c r="AZ1541" s="298"/>
      <c r="BA1541" s="298"/>
      <c r="BB1541" s="298"/>
      <c r="BC1541" s="298"/>
      <c r="BD1541" s="298"/>
      <c r="BE1541" s="298"/>
      <c r="BF1541" s="298"/>
      <c r="BG1541" s="298"/>
      <c r="BH1541" s="298"/>
    </row>
    <row r="1542" spans="2:60" x14ac:dyDescent="0.2">
      <c r="B1542" s="341"/>
      <c r="C1542" s="341"/>
      <c r="D1542" s="341"/>
      <c r="E1542" s="341"/>
      <c r="F1542" s="341"/>
      <c r="G1542" s="341"/>
      <c r="H1542" s="341"/>
      <c r="I1542" s="341"/>
      <c r="J1542" s="298"/>
      <c r="K1542" s="298"/>
      <c r="L1542" s="298"/>
      <c r="M1542" s="298"/>
      <c r="N1542" s="298"/>
      <c r="O1542" s="298"/>
      <c r="P1542" s="298"/>
      <c r="Q1542" s="298"/>
      <c r="R1542" s="298"/>
      <c r="S1542" s="298"/>
      <c r="T1542" s="298"/>
      <c r="U1542" s="298"/>
      <c r="V1542" s="298"/>
      <c r="W1542" s="298"/>
      <c r="X1542" s="298"/>
      <c r="Y1542" s="298"/>
      <c r="Z1542" s="298"/>
      <c r="AA1542" s="298"/>
      <c r="AB1542" s="298"/>
      <c r="AC1542" s="298"/>
      <c r="AD1542" s="298"/>
      <c r="AE1542" s="298"/>
      <c r="AF1542" s="298"/>
      <c r="AG1542" s="298"/>
      <c r="AH1542" s="298"/>
      <c r="AI1542" s="298"/>
      <c r="AJ1542" s="298"/>
      <c r="AK1542" s="298"/>
      <c r="AL1542" s="298"/>
      <c r="AM1542" s="298"/>
      <c r="AN1542" s="298"/>
      <c r="AO1542" s="298"/>
      <c r="AP1542" s="298"/>
      <c r="AQ1542" s="298"/>
      <c r="AR1542" s="298"/>
      <c r="AS1542" s="298"/>
      <c r="AT1542" s="298"/>
      <c r="AU1542" s="298"/>
      <c r="AV1542" s="298"/>
      <c r="AW1542" s="298"/>
      <c r="AX1542" s="298"/>
      <c r="AY1542" s="298"/>
      <c r="AZ1542" s="298"/>
      <c r="BA1542" s="298"/>
      <c r="BB1542" s="298"/>
      <c r="BC1542" s="298"/>
      <c r="BD1542" s="298"/>
      <c r="BE1542" s="298"/>
      <c r="BF1542" s="298"/>
      <c r="BG1542" s="298"/>
      <c r="BH1542" s="298"/>
    </row>
    <row r="1543" spans="2:60" x14ac:dyDescent="0.2">
      <c r="B1543" s="341"/>
      <c r="C1543" s="341"/>
      <c r="D1543" s="341"/>
      <c r="E1543" s="341"/>
      <c r="F1543" s="341"/>
      <c r="G1543" s="341"/>
      <c r="H1543" s="341"/>
      <c r="I1543" s="341"/>
      <c r="J1543" s="298"/>
      <c r="K1543" s="298"/>
      <c r="L1543" s="298"/>
      <c r="M1543" s="298"/>
      <c r="N1543" s="298"/>
      <c r="O1543" s="298"/>
      <c r="P1543" s="298"/>
      <c r="Q1543" s="298"/>
      <c r="R1543" s="298"/>
      <c r="S1543" s="298"/>
      <c r="T1543" s="298"/>
      <c r="U1543" s="298"/>
      <c r="V1543" s="298"/>
      <c r="W1543" s="298"/>
      <c r="X1543" s="298"/>
      <c r="Y1543" s="298"/>
      <c r="Z1543" s="298"/>
      <c r="AA1543" s="298"/>
      <c r="AB1543" s="298"/>
      <c r="AC1543" s="298"/>
      <c r="AD1543" s="298"/>
      <c r="AE1543" s="298"/>
      <c r="AF1543" s="298"/>
      <c r="AG1543" s="298"/>
      <c r="AH1543" s="298"/>
      <c r="AI1543" s="298"/>
      <c r="AJ1543" s="298"/>
      <c r="AK1543" s="298"/>
      <c r="AL1543" s="298"/>
      <c r="AM1543" s="298"/>
      <c r="AN1543" s="298"/>
      <c r="AO1543" s="298"/>
      <c r="AP1543" s="298"/>
      <c r="AQ1543" s="298"/>
      <c r="AR1543" s="298"/>
      <c r="AS1543" s="298"/>
      <c r="AT1543" s="298"/>
      <c r="AU1543" s="298"/>
      <c r="AV1543" s="298"/>
      <c r="AW1543" s="298"/>
      <c r="AX1543" s="298"/>
      <c r="AY1543" s="298"/>
      <c r="AZ1543" s="298"/>
      <c r="BA1543" s="298"/>
      <c r="BB1543" s="298"/>
      <c r="BC1543" s="298"/>
      <c r="BD1543" s="298"/>
      <c r="BE1543" s="298"/>
      <c r="BF1543" s="298"/>
      <c r="BG1543" s="298"/>
      <c r="BH1543" s="298"/>
    </row>
    <row r="1544" spans="2:60" x14ac:dyDescent="0.2">
      <c r="B1544" s="341"/>
      <c r="C1544" s="341"/>
      <c r="D1544" s="341"/>
      <c r="E1544" s="341"/>
      <c r="F1544" s="341"/>
      <c r="G1544" s="341"/>
      <c r="H1544" s="341"/>
      <c r="I1544" s="341"/>
      <c r="J1544" s="298"/>
      <c r="K1544" s="298"/>
      <c r="L1544" s="298"/>
      <c r="M1544" s="298"/>
      <c r="N1544" s="298"/>
      <c r="O1544" s="298"/>
      <c r="P1544" s="298"/>
      <c r="Q1544" s="298"/>
      <c r="R1544" s="298"/>
      <c r="S1544" s="298"/>
      <c r="T1544" s="298"/>
      <c r="U1544" s="298"/>
      <c r="V1544" s="298"/>
      <c r="W1544" s="298"/>
      <c r="X1544" s="298"/>
      <c r="Y1544" s="298"/>
      <c r="Z1544" s="298"/>
      <c r="AA1544" s="298"/>
      <c r="AB1544" s="298"/>
      <c r="AC1544" s="298"/>
      <c r="AD1544" s="298"/>
      <c r="AE1544" s="298"/>
      <c r="AF1544" s="298"/>
      <c r="AG1544" s="298"/>
      <c r="AH1544" s="298"/>
      <c r="AI1544" s="298"/>
      <c r="AJ1544" s="298"/>
      <c r="AK1544" s="298"/>
      <c r="AL1544" s="298"/>
      <c r="AM1544" s="298"/>
      <c r="AN1544" s="298"/>
      <c r="AO1544" s="298"/>
      <c r="AP1544" s="298"/>
      <c r="AQ1544" s="298"/>
      <c r="AR1544" s="298"/>
      <c r="AS1544" s="298"/>
      <c r="AT1544" s="298"/>
      <c r="AU1544" s="298"/>
      <c r="AV1544" s="298"/>
      <c r="AW1544" s="298"/>
      <c r="AX1544" s="298"/>
      <c r="AY1544" s="298"/>
      <c r="AZ1544" s="298"/>
      <c r="BA1544" s="298"/>
      <c r="BB1544" s="298"/>
      <c r="BC1544" s="298"/>
      <c r="BD1544" s="298"/>
      <c r="BE1544" s="298"/>
      <c r="BF1544" s="298"/>
      <c r="BG1544" s="298"/>
      <c r="BH1544" s="298"/>
    </row>
    <row r="1545" spans="2:60" x14ac:dyDescent="0.2">
      <c r="B1545" s="341"/>
      <c r="C1545" s="341"/>
      <c r="D1545" s="341"/>
      <c r="E1545" s="341"/>
      <c r="F1545" s="341"/>
      <c r="G1545" s="341"/>
      <c r="H1545" s="341"/>
      <c r="I1545" s="341"/>
      <c r="J1545" s="298"/>
      <c r="K1545" s="298"/>
      <c r="L1545" s="298"/>
      <c r="M1545" s="298"/>
      <c r="N1545" s="298"/>
      <c r="O1545" s="298"/>
      <c r="P1545" s="298"/>
      <c r="Q1545" s="298"/>
      <c r="R1545" s="298"/>
      <c r="S1545" s="298"/>
      <c r="T1545" s="298"/>
      <c r="U1545" s="298"/>
      <c r="V1545" s="298"/>
      <c r="W1545" s="298"/>
      <c r="X1545" s="298"/>
      <c r="Y1545" s="298"/>
      <c r="Z1545" s="298"/>
      <c r="AA1545" s="298"/>
      <c r="AB1545" s="298"/>
      <c r="AC1545" s="298"/>
      <c r="AD1545" s="298"/>
      <c r="AE1545" s="298"/>
      <c r="AF1545" s="298"/>
      <c r="AG1545" s="298"/>
      <c r="AH1545" s="298"/>
      <c r="AI1545" s="298"/>
      <c r="AJ1545" s="298"/>
      <c r="AK1545" s="298"/>
      <c r="AL1545" s="298"/>
      <c r="AM1545" s="298"/>
      <c r="AN1545" s="298"/>
      <c r="AO1545" s="298"/>
      <c r="AP1545" s="298"/>
      <c r="AQ1545" s="298"/>
      <c r="AR1545" s="298"/>
      <c r="AS1545" s="298"/>
      <c r="AT1545" s="298"/>
      <c r="AU1545" s="298"/>
      <c r="AV1545" s="298"/>
      <c r="AW1545" s="298"/>
      <c r="AX1545" s="298"/>
      <c r="AY1545" s="298"/>
      <c r="AZ1545" s="298"/>
      <c r="BA1545" s="298"/>
      <c r="BB1545" s="298"/>
      <c r="BC1545" s="298"/>
      <c r="BD1545" s="298"/>
      <c r="BE1545" s="298"/>
      <c r="BF1545" s="298"/>
      <c r="BG1545" s="298"/>
      <c r="BH1545" s="298"/>
    </row>
    <row r="1546" spans="2:60" x14ac:dyDescent="0.2">
      <c r="B1546" s="341"/>
      <c r="C1546" s="341"/>
      <c r="D1546" s="341"/>
      <c r="E1546" s="341"/>
      <c r="F1546" s="341"/>
      <c r="G1546" s="341"/>
      <c r="H1546" s="341"/>
      <c r="I1546" s="341"/>
      <c r="J1546" s="298"/>
      <c r="K1546" s="298"/>
      <c r="L1546" s="298"/>
      <c r="M1546" s="298"/>
      <c r="N1546" s="298"/>
      <c r="O1546" s="298"/>
      <c r="P1546" s="298"/>
      <c r="Q1546" s="298"/>
      <c r="R1546" s="298"/>
      <c r="S1546" s="298"/>
      <c r="T1546" s="298"/>
      <c r="U1546" s="298"/>
      <c r="V1546" s="298"/>
      <c r="W1546" s="298"/>
      <c r="X1546" s="298"/>
      <c r="Y1546" s="298"/>
      <c r="Z1546" s="298"/>
      <c r="AA1546" s="298"/>
      <c r="AB1546" s="298"/>
      <c r="AC1546" s="298"/>
      <c r="AD1546" s="298"/>
      <c r="AE1546" s="298"/>
      <c r="AF1546" s="298"/>
      <c r="AG1546" s="298"/>
      <c r="AH1546" s="298"/>
      <c r="AI1546" s="298"/>
      <c r="AJ1546" s="298"/>
      <c r="AK1546" s="298"/>
      <c r="AL1546" s="298"/>
      <c r="AM1546" s="298"/>
      <c r="AN1546" s="298"/>
      <c r="AO1546" s="298"/>
      <c r="AP1546" s="298"/>
      <c r="AQ1546" s="298"/>
      <c r="AR1546" s="298"/>
      <c r="AS1546" s="298"/>
      <c r="AT1546" s="298"/>
      <c r="AU1546" s="298"/>
      <c r="AV1546" s="298"/>
      <c r="AW1546" s="298"/>
      <c r="AX1546" s="298"/>
      <c r="AY1546" s="298"/>
      <c r="AZ1546" s="298"/>
      <c r="BA1546" s="298"/>
      <c r="BB1546" s="298"/>
      <c r="BC1546" s="298"/>
      <c r="BD1546" s="298"/>
      <c r="BE1546" s="298"/>
      <c r="BF1546" s="298"/>
      <c r="BG1546" s="298"/>
      <c r="BH1546" s="298"/>
    </row>
    <row r="1547" spans="2:60" x14ac:dyDescent="0.2">
      <c r="B1547" s="341"/>
      <c r="C1547" s="341"/>
      <c r="D1547" s="341"/>
      <c r="E1547" s="341"/>
      <c r="F1547" s="341"/>
      <c r="G1547" s="341"/>
      <c r="H1547" s="341"/>
      <c r="I1547" s="341"/>
      <c r="J1547" s="298"/>
      <c r="K1547" s="298"/>
      <c r="L1547" s="298"/>
      <c r="M1547" s="298"/>
      <c r="N1547" s="298"/>
      <c r="O1547" s="298"/>
      <c r="P1547" s="298"/>
      <c r="Q1547" s="298"/>
      <c r="R1547" s="298"/>
      <c r="S1547" s="298"/>
      <c r="T1547" s="298"/>
      <c r="U1547" s="298"/>
      <c r="V1547" s="298"/>
      <c r="W1547" s="298"/>
      <c r="X1547" s="298"/>
      <c r="Y1547" s="298"/>
      <c r="Z1547" s="298"/>
      <c r="AA1547" s="298"/>
      <c r="AB1547" s="298"/>
      <c r="AC1547" s="298"/>
      <c r="AD1547" s="298"/>
      <c r="AE1547" s="298"/>
      <c r="AF1547" s="298"/>
      <c r="AG1547" s="298"/>
      <c r="AH1547" s="298"/>
      <c r="AI1547" s="298"/>
      <c r="AJ1547" s="298"/>
      <c r="AK1547" s="298"/>
      <c r="AL1547" s="298"/>
      <c r="AM1547" s="298"/>
      <c r="AN1547" s="298"/>
      <c r="AO1547" s="298"/>
      <c r="AP1547" s="298"/>
      <c r="AQ1547" s="298"/>
      <c r="AR1547" s="298"/>
      <c r="AS1547" s="298"/>
      <c r="AT1547" s="298"/>
      <c r="AU1547" s="298"/>
      <c r="AV1547" s="298"/>
      <c r="AW1547" s="298"/>
      <c r="AX1547" s="298"/>
      <c r="AY1547" s="298"/>
      <c r="AZ1547" s="298"/>
      <c r="BA1547" s="298"/>
      <c r="BB1547" s="298"/>
      <c r="BC1547" s="298"/>
      <c r="BD1547" s="298"/>
      <c r="BE1547" s="298"/>
      <c r="BF1547" s="298"/>
      <c r="BG1547" s="298"/>
      <c r="BH1547" s="298"/>
    </row>
    <row r="1548" spans="2:60" x14ac:dyDescent="0.2">
      <c r="B1548" s="341"/>
      <c r="C1548" s="341"/>
      <c r="D1548" s="341"/>
      <c r="E1548" s="341"/>
      <c r="F1548" s="341"/>
      <c r="G1548" s="341"/>
      <c r="H1548" s="341"/>
      <c r="I1548" s="341"/>
      <c r="J1548" s="298"/>
      <c r="K1548" s="298"/>
      <c r="L1548" s="298"/>
      <c r="M1548" s="298"/>
      <c r="N1548" s="298"/>
      <c r="O1548" s="298"/>
      <c r="P1548" s="298"/>
      <c r="Q1548" s="298"/>
      <c r="R1548" s="298"/>
      <c r="S1548" s="298"/>
      <c r="T1548" s="298"/>
      <c r="U1548" s="298"/>
      <c r="V1548" s="298"/>
      <c r="W1548" s="298"/>
      <c r="X1548" s="298"/>
      <c r="Y1548" s="298"/>
      <c r="Z1548" s="298"/>
      <c r="AA1548" s="298"/>
      <c r="AB1548" s="298"/>
      <c r="AC1548" s="298"/>
      <c r="AD1548" s="298"/>
      <c r="AE1548" s="298"/>
      <c r="AF1548" s="298"/>
      <c r="AG1548" s="298"/>
      <c r="AH1548" s="298"/>
      <c r="AI1548" s="298"/>
      <c r="AJ1548" s="298"/>
      <c r="AK1548" s="298"/>
      <c r="AL1548" s="298"/>
      <c r="AM1548" s="298"/>
      <c r="AN1548" s="298"/>
      <c r="AO1548" s="298"/>
      <c r="AP1548" s="298"/>
      <c r="AQ1548" s="298"/>
      <c r="AR1548" s="298"/>
      <c r="AS1548" s="298"/>
      <c r="AT1548" s="298"/>
      <c r="AU1548" s="298"/>
      <c r="AV1548" s="298"/>
      <c r="AW1548" s="298"/>
      <c r="AX1548" s="298"/>
      <c r="AY1548" s="298"/>
      <c r="AZ1548" s="298"/>
      <c r="BA1548" s="298"/>
      <c r="BB1548" s="298"/>
      <c r="BC1548" s="298"/>
      <c r="BD1548" s="298"/>
      <c r="BE1548" s="298"/>
      <c r="BF1548" s="298"/>
      <c r="BG1548" s="298"/>
      <c r="BH1548" s="298"/>
    </row>
    <row r="1549" spans="2:60" x14ac:dyDescent="0.2">
      <c r="B1549" s="341"/>
      <c r="C1549" s="341"/>
      <c r="D1549" s="341"/>
      <c r="E1549" s="341"/>
      <c r="F1549" s="341"/>
      <c r="G1549" s="341"/>
      <c r="H1549" s="341"/>
      <c r="I1549" s="341"/>
      <c r="J1549" s="298"/>
      <c r="K1549" s="298"/>
      <c r="L1549" s="298"/>
      <c r="M1549" s="298"/>
      <c r="N1549" s="298"/>
      <c r="O1549" s="298"/>
      <c r="P1549" s="298"/>
      <c r="Q1549" s="298"/>
      <c r="R1549" s="298"/>
      <c r="S1549" s="298"/>
      <c r="T1549" s="298"/>
      <c r="U1549" s="298"/>
      <c r="V1549" s="298"/>
      <c r="W1549" s="298"/>
      <c r="X1549" s="298"/>
      <c r="Y1549" s="298"/>
      <c r="Z1549" s="298"/>
      <c r="AA1549" s="298"/>
      <c r="AB1549" s="298"/>
      <c r="AC1549" s="298"/>
      <c r="AD1549" s="298"/>
      <c r="AE1549" s="298"/>
      <c r="AF1549" s="298"/>
      <c r="AG1549" s="298"/>
      <c r="AH1549" s="298"/>
      <c r="AI1549" s="298"/>
      <c r="AJ1549" s="298"/>
      <c r="AK1549" s="298"/>
      <c r="AL1549" s="298"/>
      <c r="AM1549" s="298"/>
      <c r="AN1549" s="298"/>
      <c r="AO1549" s="298"/>
      <c r="AP1549" s="298"/>
      <c r="AQ1549" s="298"/>
      <c r="AR1549" s="298"/>
      <c r="AS1549" s="298"/>
      <c r="AT1549" s="298"/>
      <c r="AU1549" s="298"/>
      <c r="AV1549" s="298"/>
      <c r="AW1549" s="298"/>
      <c r="AX1549" s="298"/>
      <c r="AY1549" s="298"/>
      <c r="AZ1549" s="298"/>
      <c r="BA1549" s="298"/>
      <c r="BB1549" s="298"/>
      <c r="BC1549" s="298"/>
      <c r="BD1549" s="298"/>
      <c r="BE1549" s="298"/>
      <c r="BF1549" s="298"/>
      <c r="BG1549" s="298"/>
      <c r="BH1549" s="298"/>
    </row>
    <row r="1550" spans="2:60" x14ac:dyDescent="0.2">
      <c r="B1550" s="341"/>
      <c r="C1550" s="341"/>
      <c r="D1550" s="341"/>
      <c r="E1550" s="341"/>
      <c r="F1550" s="341"/>
      <c r="G1550" s="341"/>
      <c r="H1550" s="341"/>
      <c r="I1550" s="341"/>
      <c r="J1550" s="298"/>
      <c r="K1550" s="298"/>
      <c r="L1550" s="298"/>
      <c r="M1550" s="298"/>
      <c r="N1550" s="298"/>
      <c r="O1550" s="298"/>
      <c r="P1550" s="298"/>
      <c r="Q1550" s="298"/>
      <c r="R1550" s="298"/>
      <c r="S1550" s="298"/>
      <c r="T1550" s="298"/>
      <c r="U1550" s="298"/>
      <c r="V1550" s="298"/>
      <c r="W1550" s="298"/>
      <c r="X1550" s="298"/>
      <c r="Y1550" s="298"/>
      <c r="Z1550" s="298"/>
      <c r="AA1550" s="298"/>
      <c r="AB1550" s="298"/>
      <c r="AC1550" s="298"/>
      <c r="AD1550" s="298"/>
      <c r="AE1550" s="298"/>
      <c r="AF1550" s="298"/>
      <c r="AG1550" s="298"/>
      <c r="AH1550" s="298"/>
      <c r="AI1550" s="298"/>
      <c r="AJ1550" s="298"/>
      <c r="AK1550" s="298"/>
      <c r="AL1550" s="298"/>
      <c r="AM1550" s="298"/>
      <c r="AN1550" s="298"/>
      <c r="AO1550" s="298"/>
      <c r="AP1550" s="298"/>
      <c r="AQ1550" s="298"/>
      <c r="AR1550" s="298"/>
      <c r="AS1550" s="298"/>
      <c r="AT1550" s="298"/>
      <c r="AU1550" s="298"/>
      <c r="AV1550" s="298"/>
      <c r="AW1550" s="298"/>
      <c r="AX1550" s="298"/>
      <c r="AY1550" s="298"/>
      <c r="AZ1550" s="298"/>
      <c r="BA1550" s="298"/>
      <c r="BB1550" s="298"/>
      <c r="BC1550" s="298"/>
      <c r="BD1550" s="298"/>
      <c r="BE1550" s="298"/>
      <c r="BF1550" s="298"/>
      <c r="BG1550" s="298"/>
      <c r="BH1550" s="298"/>
    </row>
    <row r="1551" spans="2:60" x14ac:dyDescent="0.2">
      <c r="B1551" s="341"/>
      <c r="C1551" s="341"/>
      <c r="D1551" s="341"/>
      <c r="E1551" s="341"/>
      <c r="F1551" s="341"/>
      <c r="G1551" s="341"/>
      <c r="H1551" s="341"/>
      <c r="I1551" s="341"/>
      <c r="J1551" s="298"/>
      <c r="K1551" s="298"/>
      <c r="L1551" s="298"/>
      <c r="M1551" s="298"/>
      <c r="N1551" s="298"/>
      <c r="O1551" s="298"/>
      <c r="P1551" s="298"/>
      <c r="Q1551" s="298"/>
      <c r="R1551" s="298"/>
      <c r="S1551" s="298"/>
      <c r="T1551" s="298"/>
      <c r="U1551" s="298"/>
      <c r="V1551" s="298"/>
      <c r="W1551" s="298"/>
      <c r="X1551" s="298"/>
      <c r="Y1551" s="298"/>
      <c r="Z1551" s="298"/>
      <c r="AA1551" s="298"/>
      <c r="AB1551" s="298"/>
      <c r="AC1551" s="298"/>
      <c r="AD1551" s="298"/>
      <c r="AE1551" s="298"/>
      <c r="AF1551" s="298"/>
      <c r="AG1551" s="298"/>
      <c r="AH1551" s="298"/>
      <c r="AI1551" s="298"/>
      <c r="AJ1551" s="298"/>
      <c r="AK1551" s="298"/>
      <c r="AL1551" s="298"/>
      <c r="AM1551" s="298"/>
      <c r="AN1551" s="298"/>
      <c r="AO1551" s="298"/>
      <c r="AP1551" s="298"/>
      <c r="AQ1551" s="298"/>
      <c r="AR1551" s="298"/>
      <c r="AS1551" s="298"/>
      <c r="AT1551" s="298"/>
      <c r="AU1551" s="298"/>
      <c r="AV1551" s="298"/>
      <c r="AW1551" s="298"/>
      <c r="AX1551" s="298"/>
      <c r="AY1551" s="298"/>
      <c r="AZ1551" s="298"/>
      <c r="BA1551" s="298"/>
      <c r="BB1551" s="298"/>
      <c r="BC1551" s="298"/>
      <c r="BD1551" s="298"/>
      <c r="BE1551" s="298"/>
      <c r="BF1551" s="298"/>
      <c r="BG1551" s="298"/>
      <c r="BH1551" s="298"/>
    </row>
    <row r="1552" spans="2:60" x14ac:dyDescent="0.2">
      <c r="B1552" s="341"/>
      <c r="C1552" s="341"/>
      <c r="D1552" s="341"/>
      <c r="E1552" s="341"/>
      <c r="F1552" s="341"/>
      <c r="G1552" s="341"/>
      <c r="H1552" s="341"/>
      <c r="I1552" s="341"/>
      <c r="J1552" s="298"/>
      <c r="K1552" s="298"/>
      <c r="L1552" s="298"/>
      <c r="M1552" s="298"/>
      <c r="N1552" s="298"/>
      <c r="O1552" s="298"/>
      <c r="P1552" s="298"/>
      <c r="Q1552" s="298"/>
      <c r="R1552" s="298"/>
      <c r="S1552" s="298"/>
      <c r="T1552" s="298"/>
      <c r="U1552" s="298"/>
      <c r="V1552" s="298"/>
      <c r="W1552" s="298"/>
      <c r="X1552" s="298"/>
      <c r="Y1552" s="298"/>
      <c r="Z1552" s="298"/>
      <c r="AA1552" s="298"/>
      <c r="AB1552" s="298"/>
      <c r="AC1552" s="298"/>
      <c r="AD1552" s="298"/>
      <c r="AE1552" s="298"/>
      <c r="AF1552" s="298"/>
      <c r="AG1552" s="298"/>
      <c r="AH1552" s="298"/>
      <c r="AI1552" s="298"/>
      <c r="AJ1552" s="298"/>
      <c r="AK1552" s="298"/>
      <c r="AL1552" s="298"/>
      <c r="AM1552" s="298"/>
      <c r="AN1552" s="298"/>
      <c r="AO1552" s="298"/>
      <c r="AP1552" s="298"/>
      <c r="AQ1552" s="298"/>
      <c r="AR1552" s="298"/>
      <c r="AS1552" s="298"/>
      <c r="AT1552" s="298"/>
      <c r="AU1552" s="298"/>
      <c r="AV1552" s="298"/>
      <c r="AW1552" s="298"/>
      <c r="AX1552" s="298"/>
      <c r="AY1552" s="298"/>
      <c r="AZ1552" s="298"/>
      <c r="BA1552" s="298"/>
      <c r="BB1552" s="298"/>
      <c r="BC1552" s="298"/>
      <c r="BD1552" s="298"/>
      <c r="BE1552" s="298"/>
      <c r="BF1552" s="298"/>
      <c r="BG1552" s="298"/>
      <c r="BH1552" s="298"/>
    </row>
    <row r="1553" spans="2:60" x14ac:dyDescent="0.2">
      <c r="B1553" s="341"/>
      <c r="C1553" s="341"/>
      <c r="D1553" s="341"/>
      <c r="E1553" s="341"/>
      <c r="F1553" s="341"/>
      <c r="G1553" s="341"/>
      <c r="H1553" s="341"/>
      <c r="I1553" s="341"/>
      <c r="J1553" s="298"/>
      <c r="K1553" s="298"/>
      <c r="L1553" s="298"/>
      <c r="M1553" s="298"/>
      <c r="N1553" s="298"/>
      <c r="O1553" s="298"/>
      <c r="P1553" s="298"/>
      <c r="Q1553" s="298"/>
      <c r="R1553" s="298"/>
      <c r="S1553" s="298"/>
      <c r="T1553" s="298"/>
      <c r="U1553" s="298"/>
      <c r="V1553" s="298"/>
      <c r="W1553" s="298"/>
      <c r="X1553" s="298"/>
      <c r="Y1553" s="298"/>
      <c r="Z1553" s="298"/>
      <c r="AA1553" s="298"/>
      <c r="AB1553" s="298"/>
      <c r="AC1553" s="298"/>
      <c r="AD1553" s="298"/>
      <c r="AE1553" s="298"/>
      <c r="AF1553" s="298"/>
      <c r="AG1553" s="298"/>
      <c r="AH1553" s="298"/>
      <c r="AI1553" s="298"/>
      <c r="AJ1553" s="298"/>
      <c r="AK1553" s="298"/>
      <c r="AL1553" s="298"/>
      <c r="AM1553" s="298"/>
      <c r="AN1553" s="298"/>
      <c r="AO1553" s="298"/>
      <c r="AP1553" s="298"/>
      <c r="AQ1553" s="298"/>
      <c r="AR1553" s="298"/>
      <c r="AS1553" s="298"/>
      <c r="AT1553" s="298"/>
      <c r="AU1553" s="298"/>
      <c r="AV1553" s="298"/>
      <c r="AW1553" s="298"/>
      <c r="AX1553" s="298"/>
      <c r="AY1553" s="298"/>
      <c r="AZ1553" s="298"/>
      <c r="BA1553" s="298"/>
      <c r="BB1553" s="298"/>
      <c r="BC1553" s="298"/>
      <c r="BD1553" s="298"/>
      <c r="BE1553" s="298"/>
      <c r="BF1553" s="298"/>
      <c r="BG1553" s="298"/>
      <c r="BH1553" s="298"/>
    </row>
    <row r="1554" spans="2:60" x14ac:dyDescent="0.2">
      <c r="B1554" s="341"/>
      <c r="C1554" s="341"/>
      <c r="D1554" s="341"/>
      <c r="E1554" s="341"/>
      <c r="F1554" s="341"/>
      <c r="G1554" s="341"/>
      <c r="H1554" s="341"/>
      <c r="I1554" s="341"/>
      <c r="J1554" s="298"/>
      <c r="K1554" s="298"/>
      <c r="L1554" s="298"/>
      <c r="M1554" s="298"/>
      <c r="N1554" s="298"/>
      <c r="O1554" s="298"/>
      <c r="P1554" s="298"/>
      <c r="Q1554" s="298"/>
      <c r="R1554" s="298"/>
      <c r="S1554" s="298"/>
      <c r="T1554" s="298"/>
      <c r="U1554" s="298"/>
      <c r="V1554" s="298"/>
      <c r="W1554" s="298"/>
      <c r="X1554" s="298"/>
      <c r="Y1554" s="298"/>
      <c r="Z1554" s="298"/>
      <c r="AA1554" s="298"/>
      <c r="AB1554" s="298"/>
      <c r="AC1554" s="298"/>
      <c r="AD1554" s="298"/>
      <c r="AE1554" s="298"/>
      <c r="AF1554" s="298"/>
      <c r="AG1554" s="298"/>
      <c r="AH1554" s="298"/>
      <c r="AI1554" s="298"/>
      <c r="AJ1554" s="298"/>
      <c r="AK1554" s="298"/>
      <c r="AL1554" s="298"/>
      <c r="AM1554" s="298"/>
      <c r="AN1554" s="298"/>
      <c r="AO1554" s="298"/>
      <c r="AP1554" s="298"/>
      <c r="AQ1554" s="298"/>
      <c r="AR1554" s="298"/>
      <c r="AS1554" s="298"/>
      <c r="AT1554" s="298"/>
      <c r="AU1554" s="298"/>
      <c r="AV1554" s="298"/>
      <c r="AW1554" s="298"/>
      <c r="AX1554" s="298"/>
      <c r="AY1554" s="298"/>
      <c r="AZ1554" s="298"/>
      <c r="BA1554" s="298"/>
      <c r="BB1554" s="298"/>
      <c r="BC1554" s="298"/>
      <c r="BD1554" s="298"/>
      <c r="BE1554" s="298"/>
      <c r="BF1554" s="298"/>
      <c r="BG1554" s="298"/>
      <c r="BH1554" s="298"/>
    </row>
    <row r="1555" spans="2:60" x14ac:dyDescent="0.2">
      <c r="B1555" s="341"/>
      <c r="C1555" s="341"/>
      <c r="D1555" s="341"/>
      <c r="E1555" s="341"/>
      <c r="F1555" s="341"/>
      <c r="G1555" s="341"/>
      <c r="H1555" s="341"/>
      <c r="I1555" s="341"/>
      <c r="J1555" s="298"/>
      <c r="K1555" s="298"/>
      <c r="L1555" s="298"/>
      <c r="M1555" s="298"/>
      <c r="N1555" s="298"/>
      <c r="O1555" s="298"/>
      <c r="P1555" s="298"/>
      <c r="Q1555" s="298"/>
      <c r="R1555" s="298"/>
      <c r="S1555" s="298"/>
      <c r="T1555" s="298"/>
      <c r="U1555" s="298"/>
      <c r="V1555" s="298"/>
      <c r="W1555" s="298"/>
      <c r="X1555" s="298"/>
      <c r="Y1555" s="298"/>
      <c r="Z1555" s="298"/>
      <c r="AA1555" s="298"/>
      <c r="AB1555" s="298"/>
      <c r="AC1555" s="298"/>
      <c r="AD1555" s="298"/>
      <c r="AE1555" s="298"/>
      <c r="AF1555" s="298"/>
      <c r="AG1555" s="298"/>
      <c r="AH1555" s="298"/>
      <c r="AI1555" s="298"/>
      <c r="AJ1555" s="298"/>
      <c r="AK1555" s="298"/>
      <c r="AL1555" s="298"/>
      <c r="AM1555" s="298"/>
      <c r="AN1555" s="298"/>
      <c r="AO1555" s="298"/>
      <c r="AP1555" s="298"/>
      <c r="AQ1555" s="298"/>
      <c r="AR1555" s="298"/>
      <c r="AS1555" s="298"/>
      <c r="AT1555" s="298"/>
      <c r="AU1555" s="298"/>
      <c r="AV1555" s="298"/>
      <c r="AW1555" s="298"/>
      <c r="AX1555" s="298"/>
      <c r="AY1555" s="298"/>
      <c r="AZ1555" s="298"/>
      <c r="BA1555" s="298"/>
      <c r="BB1555" s="298"/>
      <c r="BC1555" s="298"/>
      <c r="BD1555" s="298"/>
      <c r="BE1555" s="298"/>
      <c r="BF1555" s="298"/>
      <c r="BG1555" s="298"/>
      <c r="BH1555" s="298"/>
    </row>
    <row r="1556" spans="2:60" x14ac:dyDescent="0.2">
      <c r="B1556" s="341"/>
      <c r="C1556" s="341"/>
      <c r="D1556" s="341"/>
      <c r="E1556" s="341"/>
      <c r="F1556" s="341"/>
      <c r="G1556" s="341"/>
      <c r="H1556" s="341"/>
      <c r="I1556" s="341"/>
      <c r="J1556" s="298"/>
      <c r="K1556" s="298"/>
      <c r="L1556" s="298"/>
      <c r="M1556" s="298"/>
      <c r="N1556" s="298"/>
      <c r="O1556" s="298"/>
      <c r="P1556" s="298"/>
      <c r="Q1556" s="298"/>
      <c r="R1556" s="298"/>
      <c r="S1556" s="298"/>
      <c r="T1556" s="298"/>
      <c r="U1556" s="298"/>
      <c r="V1556" s="298"/>
      <c r="W1556" s="298"/>
      <c r="X1556" s="298"/>
      <c r="Y1556" s="298"/>
      <c r="Z1556" s="298"/>
      <c r="AA1556" s="298"/>
      <c r="AB1556" s="298"/>
      <c r="AC1556" s="298"/>
      <c r="AD1556" s="298"/>
      <c r="AE1556" s="298"/>
      <c r="AF1556" s="298"/>
      <c r="AG1556" s="298"/>
      <c r="AH1556" s="298"/>
      <c r="AI1556" s="298"/>
      <c r="AJ1556" s="298"/>
      <c r="AK1556" s="298"/>
      <c r="AL1556" s="298"/>
      <c r="AM1556" s="298"/>
      <c r="AN1556" s="298"/>
      <c r="AO1556" s="298"/>
      <c r="AP1556" s="298"/>
      <c r="AQ1556" s="298"/>
      <c r="AR1556" s="298"/>
      <c r="AS1556" s="298"/>
      <c r="AT1556" s="298"/>
      <c r="AU1556" s="298"/>
      <c r="AV1556" s="298"/>
      <c r="AW1556" s="298"/>
      <c r="AX1556" s="298"/>
      <c r="AY1556" s="298"/>
      <c r="AZ1556" s="298"/>
      <c r="BA1556" s="298"/>
      <c r="BB1556" s="298"/>
      <c r="BC1556" s="298"/>
      <c r="BD1556" s="298"/>
      <c r="BE1556" s="298"/>
      <c r="BF1556" s="298"/>
      <c r="BG1556" s="298"/>
      <c r="BH1556" s="298"/>
    </row>
    <row r="1557" spans="2:60" x14ac:dyDescent="0.2">
      <c r="B1557" s="341"/>
      <c r="C1557" s="341"/>
      <c r="D1557" s="341"/>
      <c r="E1557" s="341"/>
      <c r="F1557" s="341"/>
      <c r="G1557" s="341"/>
      <c r="H1557" s="341"/>
      <c r="I1557" s="341"/>
      <c r="J1557" s="298"/>
      <c r="K1557" s="298"/>
      <c r="L1557" s="298"/>
      <c r="M1557" s="298"/>
      <c r="N1557" s="298"/>
      <c r="O1557" s="298"/>
      <c r="P1557" s="298"/>
      <c r="Q1557" s="298"/>
      <c r="R1557" s="298"/>
      <c r="S1557" s="298"/>
      <c r="T1557" s="298"/>
      <c r="U1557" s="298"/>
      <c r="V1557" s="298"/>
      <c r="W1557" s="298"/>
      <c r="X1557" s="298"/>
      <c r="Y1557" s="298"/>
      <c r="Z1557" s="298"/>
      <c r="AA1557" s="298"/>
      <c r="AB1557" s="298"/>
      <c r="AC1557" s="298"/>
      <c r="AD1557" s="298"/>
      <c r="AE1557" s="298"/>
      <c r="AF1557" s="298"/>
      <c r="AG1557" s="298"/>
      <c r="AH1557" s="298"/>
      <c r="AI1557" s="298"/>
      <c r="AJ1557" s="298"/>
      <c r="AK1557" s="298"/>
      <c r="AL1557" s="298"/>
      <c r="AM1557" s="298"/>
      <c r="AN1557" s="298"/>
      <c r="AO1557" s="298"/>
      <c r="AP1557" s="298"/>
      <c r="AQ1557" s="298"/>
      <c r="AR1557" s="298"/>
      <c r="AS1557" s="298"/>
      <c r="AT1557" s="298"/>
      <c r="AU1557" s="298"/>
      <c r="AV1557" s="298"/>
      <c r="AW1557" s="298"/>
      <c r="AX1557" s="298"/>
      <c r="AY1557" s="298"/>
      <c r="AZ1557" s="298"/>
      <c r="BA1557" s="298"/>
      <c r="BB1557" s="298"/>
      <c r="BC1557" s="298"/>
      <c r="BD1557" s="298"/>
      <c r="BE1557" s="298"/>
      <c r="BF1557" s="298"/>
      <c r="BG1557" s="298"/>
      <c r="BH1557" s="298"/>
    </row>
    <row r="1558" spans="2:60" x14ac:dyDescent="0.2">
      <c r="B1558" s="341"/>
      <c r="C1558" s="341"/>
      <c r="D1558" s="341"/>
      <c r="E1558" s="341"/>
      <c r="F1558" s="341"/>
      <c r="G1558" s="341"/>
      <c r="H1558" s="341"/>
      <c r="I1558" s="341"/>
      <c r="J1558" s="298"/>
      <c r="K1558" s="298"/>
      <c r="L1558" s="298"/>
      <c r="M1558" s="298"/>
      <c r="N1558" s="298"/>
      <c r="O1558" s="298"/>
      <c r="P1558" s="298"/>
      <c r="Q1558" s="298"/>
      <c r="R1558" s="298"/>
      <c r="S1558" s="298"/>
      <c r="T1558" s="298"/>
      <c r="U1558" s="298"/>
      <c r="V1558" s="298"/>
      <c r="W1558" s="298"/>
      <c r="X1558" s="298"/>
      <c r="Y1558" s="298"/>
      <c r="Z1558" s="298"/>
      <c r="AA1558" s="298"/>
      <c r="AB1558" s="298"/>
      <c r="AC1558" s="298"/>
      <c r="AD1558" s="298"/>
      <c r="AE1558" s="298"/>
      <c r="AF1558" s="298"/>
      <c r="AG1558" s="298"/>
      <c r="AH1558" s="298"/>
      <c r="AI1558" s="298"/>
      <c r="AJ1558" s="298"/>
      <c r="AK1558" s="298"/>
      <c r="AL1558" s="298"/>
      <c r="AM1558" s="298"/>
      <c r="AN1558" s="298"/>
      <c r="AO1558" s="298"/>
      <c r="AP1558" s="298"/>
      <c r="AQ1558" s="298"/>
      <c r="AR1558" s="298"/>
      <c r="AS1558" s="298"/>
      <c r="AT1558" s="298"/>
      <c r="AU1558" s="298"/>
      <c r="AV1558" s="298"/>
      <c r="AW1558" s="298"/>
      <c r="AX1558" s="298"/>
      <c r="AY1558" s="298"/>
      <c r="AZ1558" s="298"/>
      <c r="BA1558" s="298"/>
      <c r="BB1558" s="298"/>
      <c r="BC1558" s="298"/>
      <c r="BD1558" s="298"/>
      <c r="BE1558" s="298"/>
      <c r="BF1558" s="298"/>
      <c r="BG1558" s="298"/>
      <c r="BH1558" s="298"/>
    </row>
    <row r="1559" spans="2:60" x14ac:dyDescent="0.2">
      <c r="B1559" s="341"/>
      <c r="C1559" s="341"/>
      <c r="D1559" s="341"/>
      <c r="E1559" s="341"/>
      <c r="F1559" s="341"/>
      <c r="G1559" s="341"/>
      <c r="H1559" s="341"/>
      <c r="I1559" s="341"/>
      <c r="J1559" s="298"/>
      <c r="K1559" s="298"/>
      <c r="L1559" s="298"/>
      <c r="M1559" s="298"/>
      <c r="N1559" s="298"/>
      <c r="O1559" s="298"/>
      <c r="P1559" s="298"/>
      <c r="Q1559" s="298"/>
      <c r="R1559" s="298"/>
      <c r="S1559" s="298"/>
      <c r="T1559" s="298"/>
      <c r="U1559" s="298"/>
      <c r="V1559" s="298"/>
      <c r="W1559" s="298"/>
      <c r="X1559" s="298"/>
      <c r="Y1559" s="298"/>
      <c r="Z1559" s="298"/>
      <c r="AA1559" s="298"/>
      <c r="AB1559" s="298"/>
      <c r="AC1559" s="298"/>
      <c r="AD1559" s="298"/>
      <c r="AE1559" s="298"/>
      <c r="AF1559" s="298"/>
      <c r="AG1559" s="298"/>
      <c r="AH1559" s="298"/>
      <c r="AI1559" s="298"/>
      <c r="AJ1559" s="298"/>
      <c r="AK1559" s="298"/>
      <c r="AL1559" s="298"/>
      <c r="AM1559" s="298"/>
      <c r="AN1559" s="298"/>
      <c r="AO1559" s="298"/>
      <c r="AP1559" s="298"/>
      <c r="AQ1559" s="298"/>
      <c r="AR1559" s="298"/>
      <c r="AS1559" s="298"/>
      <c r="AT1559" s="298"/>
      <c r="AU1559" s="298"/>
      <c r="AV1559" s="298"/>
      <c r="AW1559" s="298"/>
      <c r="AX1559" s="298"/>
      <c r="AY1559" s="298"/>
      <c r="AZ1559" s="298"/>
      <c r="BA1559" s="298"/>
      <c r="BB1559" s="298"/>
      <c r="BC1559" s="298"/>
      <c r="BD1559" s="298"/>
      <c r="BE1559" s="298"/>
      <c r="BF1559" s="298"/>
      <c r="BG1559" s="298"/>
      <c r="BH1559" s="298"/>
    </row>
    <row r="1560" spans="2:60" x14ac:dyDescent="0.2">
      <c r="B1560" s="341"/>
      <c r="C1560" s="341"/>
      <c r="D1560" s="341"/>
      <c r="E1560" s="341"/>
      <c r="F1560" s="341"/>
      <c r="G1560" s="341"/>
      <c r="H1560" s="341"/>
      <c r="I1560" s="341"/>
      <c r="J1560" s="298"/>
      <c r="K1560" s="298"/>
      <c r="L1560" s="298"/>
      <c r="M1560" s="298"/>
      <c r="N1560" s="298"/>
      <c r="O1560" s="298"/>
      <c r="P1560" s="298"/>
      <c r="Q1560" s="298"/>
      <c r="R1560" s="298"/>
      <c r="S1560" s="298"/>
      <c r="T1560" s="298"/>
      <c r="U1560" s="298"/>
      <c r="V1560" s="298"/>
      <c r="W1560" s="298"/>
      <c r="X1560" s="298"/>
      <c r="Y1560" s="298"/>
      <c r="Z1560" s="298"/>
      <c r="AA1560" s="298"/>
      <c r="AB1560" s="298"/>
      <c r="AC1560" s="298"/>
      <c r="AD1560" s="298"/>
      <c r="AE1560" s="298"/>
      <c r="AF1560" s="298"/>
      <c r="AG1560" s="298"/>
      <c r="AH1560" s="298"/>
      <c r="AI1560" s="298"/>
      <c r="AJ1560" s="298"/>
      <c r="AK1560" s="298"/>
      <c r="AL1560" s="298"/>
      <c r="AM1560" s="298"/>
      <c r="AN1560" s="298"/>
      <c r="AO1560" s="298"/>
      <c r="AP1560" s="298"/>
      <c r="AQ1560" s="298"/>
      <c r="AR1560" s="298"/>
      <c r="AS1560" s="298"/>
      <c r="AT1560" s="298"/>
      <c r="AU1560" s="298"/>
      <c r="AV1560" s="298"/>
      <c r="AW1560" s="298"/>
      <c r="AX1560" s="298"/>
      <c r="AY1560" s="298"/>
      <c r="AZ1560" s="298"/>
      <c r="BA1560" s="298"/>
      <c r="BB1560" s="298"/>
      <c r="BC1560" s="298"/>
      <c r="BD1560" s="298"/>
      <c r="BE1560" s="298"/>
      <c r="BF1560" s="298"/>
      <c r="BG1560" s="298"/>
      <c r="BH1560" s="298"/>
    </row>
    <row r="1561" spans="2:60" x14ac:dyDescent="0.2">
      <c r="B1561" s="341"/>
      <c r="C1561" s="341"/>
      <c r="D1561" s="341"/>
      <c r="E1561" s="341"/>
      <c r="F1561" s="341"/>
      <c r="G1561" s="341"/>
      <c r="H1561" s="341"/>
      <c r="I1561" s="341"/>
      <c r="J1561" s="298"/>
      <c r="K1561" s="298"/>
      <c r="L1561" s="298"/>
      <c r="M1561" s="298"/>
      <c r="N1561" s="298"/>
      <c r="O1561" s="298"/>
      <c r="P1561" s="298"/>
      <c r="Q1561" s="298"/>
      <c r="R1561" s="298"/>
      <c r="S1561" s="298"/>
      <c r="T1561" s="298"/>
      <c r="U1561" s="298"/>
      <c r="V1561" s="298"/>
      <c r="W1561" s="298"/>
      <c r="X1561" s="298"/>
      <c r="Y1561" s="298"/>
      <c r="Z1561" s="298"/>
      <c r="AA1561" s="298"/>
      <c r="AB1561" s="298"/>
      <c r="AC1561" s="298"/>
      <c r="AD1561" s="298"/>
      <c r="AE1561" s="298"/>
      <c r="AF1561" s="298"/>
      <c r="AG1561" s="298"/>
      <c r="AH1561" s="298"/>
      <c r="AI1561" s="298"/>
      <c r="AJ1561" s="298"/>
      <c r="AK1561" s="298"/>
      <c r="AL1561" s="298"/>
      <c r="AM1561" s="298"/>
      <c r="AN1561" s="298"/>
      <c r="AO1561" s="298"/>
      <c r="AP1561" s="298"/>
      <c r="AQ1561" s="298"/>
      <c r="AR1561" s="298"/>
      <c r="AS1561" s="298"/>
      <c r="AT1561" s="298"/>
      <c r="AU1561" s="298"/>
      <c r="AV1561" s="298"/>
      <c r="AW1561" s="298"/>
      <c r="AX1561" s="298"/>
      <c r="AY1561" s="298"/>
      <c r="AZ1561" s="298"/>
      <c r="BA1561" s="298"/>
      <c r="BB1561" s="298"/>
      <c r="BC1561" s="298"/>
      <c r="BD1561" s="298"/>
      <c r="BE1561" s="298"/>
      <c r="BF1561" s="298"/>
      <c r="BG1561" s="298"/>
      <c r="BH1561" s="298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zoomScale="50" workbookViewId="0">
      <selection activeCell="D2" sqref="D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9" width="21.28515625" style="207" bestFit="1" customWidth="1"/>
    <col min="30" max="16384" width="9.140625" style="206"/>
  </cols>
  <sheetData>
    <row r="1" spans="1:29" ht="24.95" customHeight="1" x14ac:dyDescent="0.3">
      <c r="A1" s="382">
        <f>'Peak Pos'!A2</f>
        <v>37217</v>
      </c>
    </row>
    <row r="2" spans="1:29" ht="24.95" customHeight="1" thickBot="1" x14ac:dyDescent="0.35">
      <c r="A2" s="205"/>
      <c r="D2" s="205"/>
      <c r="J2" s="208"/>
    </row>
    <row r="3" spans="1:29" ht="24.95" customHeight="1" x14ac:dyDescent="0.3">
      <c r="A3" s="210" t="str">
        <f>'[1]E. VaR &amp; Peak Pos By Trader'!A3</f>
        <v>Portfolio</v>
      </c>
      <c r="B3" s="211">
        <f>'[1]E. VaR &amp; Peak Pos By Trader'!B3</f>
        <v>0</v>
      </c>
      <c r="C3" s="211">
        <f>'[1]E. VaR &amp; Peak Pos By Trader'!C3</f>
        <v>0</v>
      </c>
      <c r="D3" s="212" t="str">
        <f>'[1]E. VaR &amp; Peak Pos By Trader'!D3</f>
        <v xml:space="preserve">Trader </v>
      </c>
      <c r="E3" s="211" t="s">
        <v>0</v>
      </c>
      <c r="F3" s="213" t="str">
        <f>'[1]E. VaR &amp; Peak Pos By Trader'!F3</f>
        <v xml:space="preserve">Change in </v>
      </c>
      <c r="G3" s="214">
        <f>'[1]E. VaR &amp; Peak Pos By Trader'!G3</f>
        <v>0</v>
      </c>
      <c r="H3" s="214">
        <f>'[1]E. VaR &amp; Peak Pos By Trader'!H3</f>
        <v>0</v>
      </c>
      <c r="I3" s="214">
        <f>'[1]E. VaR &amp; Peak Pos By Trader'!I3</f>
        <v>0</v>
      </c>
      <c r="J3" s="214">
        <f>'[1]E. VaR &amp; Peak Pos By Trader'!J3</f>
        <v>0</v>
      </c>
      <c r="K3" s="214">
        <f>'[1]E. VaR &amp; Peak Pos By Trader'!K3</f>
        <v>0</v>
      </c>
      <c r="L3" s="214">
        <f>'[1]E. VaR &amp; Peak Pos By Trader'!L3</f>
        <v>0</v>
      </c>
      <c r="M3" s="214">
        <f>'[1]E. VaR &amp; Peak Pos By Trader'!M3</f>
        <v>0</v>
      </c>
      <c r="N3" s="214">
        <f>'[1]E. VaR &amp; Peak Pos By Trader'!N3</f>
        <v>0</v>
      </c>
      <c r="O3" s="214">
        <f>'[1]E. VaR &amp; Peak Pos By Trader'!O3</f>
        <v>0</v>
      </c>
      <c r="P3" s="214"/>
      <c r="Q3" s="214"/>
      <c r="R3" s="215"/>
      <c r="S3" s="216"/>
      <c r="T3" s="214"/>
      <c r="U3" s="214"/>
      <c r="V3" s="214"/>
      <c r="W3" s="214"/>
      <c r="X3" s="214"/>
      <c r="Y3" s="214"/>
      <c r="Z3" s="215"/>
      <c r="AA3" s="217"/>
      <c r="AB3" s="215"/>
      <c r="AC3" s="218"/>
    </row>
    <row r="4" spans="1:29" ht="24.95" customHeight="1" thickBot="1" x14ac:dyDescent="0.35">
      <c r="A4" s="219" t="str">
        <f>'[1]E. VaR &amp; Peak Pos By Trader'!A4</f>
        <v>name</v>
      </c>
      <c r="B4" s="220">
        <f>'[1]E. VaR &amp; Peak Pos By Trader'!B4</f>
        <v>0</v>
      </c>
      <c r="C4" s="220">
        <f>'[1]E. VaR &amp; Peak Pos By Trader'!C4</f>
        <v>0</v>
      </c>
      <c r="D4" s="221" t="str">
        <f>'[1]E. VaR &amp; Peak Pos By Trader'!D4</f>
        <v>name</v>
      </c>
      <c r="E4" s="220" t="str">
        <f>'[1]E. VaR &amp; Peak Pos By Trader'!E4</f>
        <v>VAR</v>
      </c>
      <c r="F4" s="222" t="str">
        <f>'[1]E. VaR &amp; Peak Pos By Trader'!F4</f>
        <v>VAR</v>
      </c>
      <c r="G4" s="223" t="str">
        <f>'[1]E. VaR &amp; Peak Pos By Trader'!G4</f>
        <v>Feb</v>
      </c>
      <c r="H4" s="223" t="str">
        <f>'[1]E. VaR &amp; Peak Pos By Trader'!H4</f>
        <v xml:space="preserve">Mar  </v>
      </c>
      <c r="I4" s="223" t="str">
        <f>'[1]E. VaR &amp; Peak Pos By Trader'!I4</f>
        <v>Apr</v>
      </c>
      <c r="J4" s="223" t="str">
        <f>'[1]E. VaR &amp; Peak Pos By Trader'!J4</f>
        <v>May</v>
      </c>
      <c r="K4" s="223" t="str">
        <f>'[1]E. VaR &amp; Peak Pos By Trader'!K4</f>
        <v>Jun</v>
      </c>
      <c r="L4" s="223" t="str">
        <f>'[1]E. VaR &amp; Peak Pos By Trader'!L4</f>
        <v>Jul</v>
      </c>
      <c r="M4" s="223" t="str">
        <f>'[1]E. VaR &amp; Peak Pos By Trader'!M4</f>
        <v>Aug</v>
      </c>
      <c r="N4" s="223" t="str">
        <f>'[1]E. VaR &amp; Peak Pos By Trader'!N4</f>
        <v>Sep</v>
      </c>
      <c r="O4" s="223" t="str">
        <f>'[1]E. VaR &amp; Peak Pos By Trader'!O4</f>
        <v>Oct</v>
      </c>
      <c r="P4" s="223" t="str">
        <f>'[1]E. VaR &amp; Peak Pos By Trader'!P4</f>
        <v>Nov</v>
      </c>
      <c r="Q4" s="223" t="str">
        <f>'[1]E. VaR &amp; Peak Pos By Trader'!Q4</f>
        <v>Dec</v>
      </c>
      <c r="R4" s="224" t="str">
        <f>'[1]E. VaR &amp; Peak Pos By Trader'!R4</f>
        <v>2001 total</v>
      </c>
      <c r="S4" s="225" t="str">
        <f>'[1]E. VaR &amp; Peak Pos By Trader'!S4</f>
        <v>Jan/Feb 02</v>
      </c>
      <c r="T4" s="223" t="str">
        <f>'[1]E. VaR &amp; Peak Pos By Trader'!T4</f>
        <v>Mar/Apr 02</v>
      </c>
      <c r="U4" s="223" t="str">
        <f>'[1]E. VaR &amp; Peak Pos By Trader'!U4</f>
        <v>May 02</v>
      </c>
      <c r="V4" s="223" t="str">
        <f>'[1]E. VaR &amp; Peak Pos By Trader'!V4</f>
        <v>June 02</v>
      </c>
      <c r="W4" s="223" t="str">
        <f>'[1]E. VaR &amp; Peak Pos By Trader'!W4</f>
        <v>July/Aug 02</v>
      </c>
      <c r="X4" s="223" t="str">
        <f>'[1]E. VaR &amp; Peak Pos By Trader'!X4</f>
        <v>Sep 02</v>
      </c>
      <c r="Y4" s="223" t="str">
        <f>'[1]E. VaR &amp; Peak Pos By Trader'!Y4</f>
        <v>Q4 02</v>
      </c>
      <c r="Z4" s="226">
        <f>'[1]E. VaR &amp; Peak Pos By Trader'!Z4</f>
        <v>2002</v>
      </c>
      <c r="AA4" s="227">
        <f>'[1]E. VaR &amp; Peak Pos By Trader'!AA4</f>
        <v>2003</v>
      </c>
      <c r="AB4" s="228" t="str">
        <f>'[1]E. VaR &amp; Peak Pos By Trader'!AB4</f>
        <v>2004-2015</v>
      </c>
      <c r="AC4" s="229" t="str">
        <f>'[1]E. VaR &amp; Peak Pos By Trader'!AC4</f>
        <v>Total Peak</v>
      </c>
    </row>
    <row r="5" spans="1:29" s="241" customFormat="1" ht="24.95" customHeight="1" thickBot="1" x14ac:dyDescent="0.35">
      <c r="A5" s="231" t="s">
        <v>0</v>
      </c>
      <c r="B5" s="232">
        <f>'[1]E. VaR &amp; Peak Pos By Trader'!B6</f>
        <v>0</v>
      </c>
      <c r="C5" s="232">
        <f>'[1]E. VaR &amp; Peak Pos By Trader'!C6</f>
        <v>0</v>
      </c>
      <c r="D5" s="233" t="str">
        <f>'[1]E. VaR &amp; Peak Pos By Trader'!D6</f>
        <v>VAR LIMIT</v>
      </c>
      <c r="E5" s="234">
        <f>'[1]E. VaR &amp; Peak Pos By Trader'!E6</f>
        <v>25000000</v>
      </c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  <c r="AC5" s="238"/>
    </row>
    <row r="6" spans="1:29" s="241" customFormat="1" ht="24.95" customHeight="1" thickBot="1" x14ac:dyDescent="0.35">
      <c r="A6" s="250" t="str">
        <f>'[1]E. VaR &amp; Peak Pos By Trader'!A8</f>
        <v>Total east power position</v>
      </c>
      <c r="B6" s="251">
        <f>'[1]E. VaR &amp; Peak Pos By Trader'!B8</f>
        <v>0</v>
      </c>
      <c r="C6" s="252" t="str">
        <f>'[1]E. VaR &amp; Peak Pos By Trader'!C8</f>
        <v>PWR-EAST</v>
      </c>
      <c r="D6" s="253" t="str">
        <f>'[1]E. VaR &amp; Peak Pos By Trader'!D8</f>
        <v xml:space="preserve">Total East </v>
      </c>
      <c r="E6" s="254">
        <f>'[1]E. VaR &amp; Peak Pos By Trader'!E8</f>
        <v>15840923.7931384</v>
      </c>
      <c r="F6" s="255">
        <f>'[1]E. VaR &amp; Peak Pos By Trader'!F8</f>
        <v>-3885677.7616747022</v>
      </c>
      <c r="G6" s="256" t="e">
        <f>'[1]E. VaR &amp; Peak Pos By Trader'!G8</f>
        <v>#REF!</v>
      </c>
      <c r="H6" s="256" t="e">
        <f>'[1]E. VaR &amp; Peak Pos By Trader'!H8</f>
        <v>#REF!</v>
      </c>
      <c r="I6" s="256" t="e">
        <f>'[1]E. VaR &amp; Peak Pos By Trader'!I8</f>
        <v>#REF!</v>
      </c>
      <c r="J6" s="256" t="e">
        <f>'[1]E. VaR &amp; Peak Pos By Trader'!J8</f>
        <v>#REF!</v>
      </c>
      <c r="K6" s="256" t="e">
        <f>'[1]E. VaR &amp; Peak Pos By Trader'!K8</f>
        <v>#REF!</v>
      </c>
      <c r="L6" s="256" t="e">
        <f>'[1]E. VaR &amp; Peak Pos By Trader'!L8</f>
        <v>#REF!</v>
      </c>
      <c r="M6" s="256" t="e">
        <f>'[1]E. VaR &amp; Peak Pos By Trader'!M8</f>
        <v>#REF!</v>
      </c>
      <c r="N6" s="256" t="e">
        <f>'[1]E. VaR &amp; Peak Pos By Trader'!N8</f>
        <v>#REF!</v>
      </c>
      <c r="O6" s="256">
        <f>'[1]E. VaR &amp; Peak Pos By Trader'!O8</f>
        <v>0</v>
      </c>
      <c r="P6" s="256">
        <f>'[1]E. VaR &amp; Peak Pos By Trader'!P8</f>
        <v>122547.5592941895</v>
      </c>
      <c r="Q6" s="256">
        <f>'[1]E. VaR &amp; Peak Pos By Trader'!Q8</f>
        <v>843988.56766375247</v>
      </c>
      <c r="R6" s="257">
        <f>'[1]E. VaR &amp; Peak Pos By Trader'!R8</f>
        <v>966536.12695794168</v>
      </c>
      <c r="S6" s="256">
        <f>'[1]E. VaR &amp; Peak Pos By Trader'!S8</f>
        <v>-222875.8584938827</v>
      </c>
      <c r="T6" s="256">
        <f>'[1]E. VaR &amp; Peak Pos By Trader'!T8</f>
        <v>-731202.75005417084</v>
      </c>
      <c r="U6" s="256">
        <f>'[1]E. VaR &amp; Peak Pos By Trader'!U8</f>
        <v>-1354698.15077187</v>
      </c>
      <c r="V6" s="256">
        <f>'[1]E. VaR &amp; Peak Pos By Trader'!V8</f>
        <v>-793694.12811261776</v>
      </c>
      <c r="W6" s="256">
        <f>'[1]E. VaR &amp; Peak Pos By Trader'!W8</f>
        <v>-2221235.2173336721</v>
      </c>
      <c r="X6" s="256">
        <f>'[1]E. VaR &amp; Peak Pos By Trader'!X8</f>
        <v>-1160761.6141511537</v>
      </c>
      <c r="Y6" s="256">
        <f>'[1]E. VaR &amp; Peak Pos By Trader'!Y8</f>
        <v>6897974.5348943369</v>
      </c>
      <c r="Z6" s="257">
        <f>'[1]E. VaR &amp; Peak Pos By Trader'!Z8</f>
        <v>413506.81597697083</v>
      </c>
      <c r="AA6" s="258">
        <f>'[1]E. VaR &amp; Peak Pos By Trader'!AA8</f>
        <v>-1015940.7161974264</v>
      </c>
      <c r="AB6" s="257">
        <f>'[1]E. VaR &amp; Peak Pos By Trader'!AB8</f>
        <v>1192552.4085118789</v>
      </c>
      <c r="AC6" s="258">
        <f>'[1]E. VaR &amp; Peak Pos By Trader'!AC8</f>
        <v>1556654.6352493661</v>
      </c>
    </row>
    <row r="7" spans="1:29" s="241" customFormat="1" ht="24.95" customHeight="1" thickBot="1" x14ac:dyDescent="0.35">
      <c r="A7" s="263" t="str">
        <f>'[1]E. VaR &amp; Peak Pos By Trader'!A10</f>
        <v>East Power Mgmt</v>
      </c>
      <c r="B7" s="264" t="str">
        <f>'[1]E. VaR &amp; Peak Pos By Trader'!B10</f>
        <v>EPMI-LT-MGMT</v>
      </c>
      <c r="C7" s="265" t="str">
        <f>'[1]E. VaR &amp; Peak Pos By Trader'!C10</f>
        <v>K_PRESTO</v>
      </c>
      <c r="D7" s="266" t="str">
        <f>'[1]E. VaR &amp; Peak Pos By Trader'!D10</f>
        <v>Kevin Presto</v>
      </c>
      <c r="E7" s="267">
        <f>'[1]E. VaR &amp; Peak Pos By Trader'!E10</f>
        <v>3461490.53992406</v>
      </c>
      <c r="F7" s="268">
        <f>'[1]E. VaR &amp; Peak Pos By Trader'!F10</f>
        <v>-1008456.8317587906</v>
      </c>
      <c r="G7" s="269">
        <f>'[1]E. VaR &amp; Peak Pos By Trader'!G10</f>
        <v>0</v>
      </c>
      <c r="H7" s="269">
        <f>'[1]E. VaR &amp; Peak Pos By Trader'!H10</f>
        <v>0</v>
      </c>
      <c r="I7" s="269">
        <f>'[1]E. VaR &amp; Peak Pos By Trader'!I10</f>
        <v>0</v>
      </c>
      <c r="J7" s="269">
        <f>'[1]E. VaR &amp; Peak Pos By Trader'!J10</f>
        <v>0</v>
      </c>
      <c r="K7" s="269">
        <f>'[1]E. VaR &amp; Peak Pos By Trader'!K10</f>
        <v>0</v>
      </c>
      <c r="L7" s="269">
        <f>'[1]E. VaR &amp; Peak Pos By Trader'!L10</f>
        <v>0</v>
      </c>
      <c r="M7" s="269">
        <f>'[1]E. VaR &amp; Peak Pos By Trader'!M10</f>
        <v>0</v>
      </c>
      <c r="N7" s="269">
        <f>'[1]E. VaR &amp; Peak Pos By Trader'!N10</f>
        <v>0</v>
      </c>
      <c r="O7" s="269">
        <f>'[1]E. VaR &amp; Peak Pos By Trader'!O10</f>
        <v>0</v>
      </c>
      <c r="P7" s="269">
        <f>'[1]E. VaR &amp; Peak Pos By Trader'!P10</f>
        <v>-32972.991824474215</v>
      </c>
      <c r="Q7" s="269">
        <f>'[1]E. VaR &amp; Peak Pos By Trader'!Q10</f>
        <v>-254916.39499848473</v>
      </c>
      <c r="R7" s="266">
        <f>'[1]E. VaR &amp; Peak Pos By Trader'!R10</f>
        <v>-287889.38682295894</v>
      </c>
      <c r="S7" s="269">
        <f>'[1]E. VaR &amp; Peak Pos By Trader'!S10</f>
        <v>-170579.6240888529</v>
      </c>
      <c r="T7" s="269">
        <f>'[1]E. VaR &amp; Peak Pos By Trader'!T10</f>
        <v>-559815.25049401936</v>
      </c>
      <c r="U7" s="269">
        <f>'[1]E. VaR &amp; Peak Pos By Trader'!U10</f>
        <v>-217103.07815487651</v>
      </c>
      <c r="V7" s="269">
        <f>'[1]E. VaR &amp; Peak Pos By Trader'!V10</f>
        <v>-311581.72123355407</v>
      </c>
      <c r="W7" s="269">
        <f>'[1]E. VaR &amp; Peak Pos By Trader'!W10</f>
        <v>-941413.01294145978</v>
      </c>
      <c r="X7" s="269">
        <f>'[1]E. VaR &amp; Peak Pos By Trader'!X10</f>
        <v>-133518.57430762466</v>
      </c>
      <c r="Y7" s="269">
        <f>'[1]E. VaR &amp; Peak Pos By Trader'!Y10</f>
        <v>-366746.77775793982</v>
      </c>
      <c r="Z7" s="266">
        <f>'[1]E. VaR &amp; Peak Pos By Trader'!Z10</f>
        <v>-2700758.0389783271</v>
      </c>
      <c r="AA7" s="270">
        <f>'[1]E. VaR &amp; Peak Pos By Trader'!AA10</f>
        <v>-1250457.2485434089</v>
      </c>
      <c r="AB7" s="266">
        <f>'[1]E. VaR &amp; Peak Pos By Trader'!AB10</f>
        <v>-349217.06320100604</v>
      </c>
      <c r="AC7" s="270">
        <f>'[1]E. VaR &amp; Peak Pos By Trader'!AC10</f>
        <v>-4588321.7375457007</v>
      </c>
    </row>
    <row r="8" spans="1:29" s="241" customFormat="1" ht="24.95" customHeight="1" thickBot="1" x14ac:dyDescent="0.35">
      <c r="A8" s="275" t="s">
        <v>0</v>
      </c>
      <c r="B8" s="276">
        <f>'[1]E. VaR &amp; Peak Pos By Trader'!B12</f>
        <v>0</v>
      </c>
      <c r="C8" s="276">
        <f>'[1]E. VaR &amp; Peak Pos By Trader'!C12</f>
        <v>0</v>
      </c>
      <c r="D8" s="233" t="str">
        <f>'[1]E. VaR &amp; Peak Pos By Trader'!D12</f>
        <v>VAR LIMIT</v>
      </c>
      <c r="E8" s="277">
        <f>'[1]E. VaR &amp; Peak Pos By Trader'!E12</f>
        <v>2000000</v>
      </c>
      <c r="F8" s="25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7"/>
      <c r="S8" s="254"/>
      <c r="T8" s="254"/>
      <c r="U8" s="254"/>
      <c r="V8" s="254"/>
      <c r="W8" s="254"/>
      <c r="X8" s="254"/>
      <c r="Y8" s="254"/>
      <c r="Z8" s="279"/>
      <c r="AA8" s="277"/>
      <c r="AB8" s="254"/>
      <c r="AC8" s="279"/>
    </row>
    <row r="9" spans="1:29" s="241" customFormat="1" ht="24.95" customHeight="1" x14ac:dyDescent="0.3">
      <c r="A9" s="280" t="str">
        <f>'[1]E. VaR &amp; Peak Pos By Trader'!A14</f>
        <v>Long Term Option</v>
      </c>
      <c r="B9" s="259" t="str">
        <f>'[1]E. VaR &amp; Peak Pos By Trader'!B14</f>
        <v>EPMI-LT-OPTION</v>
      </c>
      <c r="C9" s="281" t="str">
        <f>'[1]E. VaR &amp; Peak Pos By Trader'!C14</f>
        <v>H_ARORA</v>
      </c>
      <c r="D9" s="262" t="str">
        <f>'[1]E. VaR &amp; Peak Pos By Trader'!D14</f>
        <v>Harry Arora</v>
      </c>
      <c r="E9" s="282">
        <f>'[1]E. VaR &amp; Peak Pos By Trader'!E14</f>
        <v>373792.463327103</v>
      </c>
      <c r="F9" s="283">
        <f>'[1]E. VaR &amp; Peak Pos By Trader'!F14</f>
        <v>63893.626654374006</v>
      </c>
      <c r="G9" s="246">
        <f>'[1]E. VaR &amp; Peak Pos By Trader'!G14</f>
        <v>0</v>
      </c>
      <c r="H9" s="246">
        <f>'[1]E. VaR &amp; Peak Pos By Trader'!H14</f>
        <v>0</v>
      </c>
      <c r="I9" s="246">
        <f>'[1]E. VaR &amp; Peak Pos By Trader'!I14</f>
        <v>0</v>
      </c>
      <c r="J9" s="246">
        <f>'[1]E. VaR &amp; Peak Pos By Trader'!J14</f>
        <v>0</v>
      </c>
      <c r="K9" s="246">
        <f>'[1]E. VaR &amp; Peak Pos By Trader'!K14</f>
        <v>0</v>
      </c>
      <c r="L9" s="246">
        <f>'[1]E. VaR &amp; Peak Pos By Trader'!L14</f>
        <v>0</v>
      </c>
      <c r="M9" s="246">
        <f>'[1]E. VaR &amp; Peak Pos By Trader'!M14</f>
        <v>0</v>
      </c>
      <c r="N9" s="246">
        <f>'[1]E. VaR &amp; Peak Pos By Trader'!N14</f>
        <v>0</v>
      </c>
      <c r="O9" s="246">
        <f>'[1]E. VaR &amp; Peak Pos By Trader'!O14</f>
        <v>0</v>
      </c>
      <c r="P9" s="246">
        <f>'[1]E. VaR &amp; Peak Pos By Trader'!P14</f>
        <v>-6710.4790093430574</v>
      </c>
      <c r="Q9" s="246">
        <f>'[1]E. VaR &amp; Peak Pos By Trader'!Q14</f>
        <v>7326.8156013905091</v>
      </c>
      <c r="R9" s="262">
        <f>'[1]E. VaR &amp; Peak Pos By Trader'!R14</f>
        <v>616.33659204745163</v>
      </c>
      <c r="S9" s="284">
        <f>'[1]E. VaR &amp; Peak Pos By Trader'!S14</f>
        <v>7561.2117981162555</v>
      </c>
      <c r="T9" s="246">
        <f>'[1]E. VaR &amp; Peak Pos By Trader'!T14</f>
        <v>-19495.468670266655</v>
      </c>
      <c r="U9" s="246">
        <f>'[1]E. VaR &amp; Peak Pos By Trader'!U14</f>
        <v>-17639.452845907963</v>
      </c>
      <c r="V9" s="246">
        <f>'[1]E. VaR &amp; Peak Pos By Trader'!V14</f>
        <v>-9317.4653456032684</v>
      </c>
      <c r="W9" s="246">
        <f>'[1]E. VaR &amp; Peak Pos By Trader'!W14</f>
        <v>-11507.657339960017</v>
      </c>
      <c r="X9" s="246">
        <f>'[1]E. VaR &amp; Peak Pos By Trader'!X14</f>
        <v>-8947.0490115972916</v>
      </c>
      <c r="Y9" s="285">
        <f>'[1]E. VaR &amp; Peak Pos By Trader'!Y14</f>
        <v>-28456.290163530182</v>
      </c>
      <c r="Z9" s="245">
        <f>'[1]E. VaR &amp; Peak Pos By Trader'!Z14</f>
        <v>-87802.171578749127</v>
      </c>
      <c r="AA9" s="262">
        <f>'[1]E. VaR &amp; Peak Pos By Trader'!AA14</f>
        <v>-36434.866074183643</v>
      </c>
      <c r="AB9" s="261">
        <f>'[1]E. VaR &amp; Peak Pos By Trader'!AB14</f>
        <v>0</v>
      </c>
      <c r="AC9" s="262">
        <f>'[1]E. VaR &amp; Peak Pos By Trader'!AC14</f>
        <v>-123620.70106088533</v>
      </c>
    </row>
    <row r="10" spans="1:29" s="241" customFormat="1" ht="24.95" customHeight="1" x14ac:dyDescent="0.3">
      <c r="A10" s="280" t="str">
        <f>'[1]E. VaR &amp; Peak Pos By Trader'!A16</f>
        <v>Long Term Option A</v>
      </c>
      <c r="B10" s="259" t="str">
        <f>'[1]E. VaR &amp; Peak Pos By Trader'!B16</f>
        <v>EPMI-LT-OPTIONA</v>
      </c>
      <c r="C10" s="286" t="str">
        <f>'[1]E. VaR &amp; Peak Pos By Trader'!C16</f>
        <v>R_STALFORD</v>
      </c>
      <c r="D10" s="262" t="str">
        <f>'[1]E. VaR &amp; Peak Pos By Trader'!D16</f>
        <v>Rob Stalford</v>
      </c>
      <c r="E10" s="282">
        <f>'[1]E. VaR &amp; Peak Pos By Trader'!E16</f>
        <v>157295.80415919801</v>
      </c>
      <c r="F10" s="283">
        <f>'[1]E. VaR &amp; Peak Pos By Trader'!F16</f>
        <v>5604.1759537390317</v>
      </c>
      <c r="G10" s="246">
        <f>'[1]E. VaR &amp; Peak Pos By Trader'!G16</f>
        <v>0</v>
      </c>
      <c r="H10" s="246">
        <f>'[1]E. VaR &amp; Peak Pos By Trader'!H16</f>
        <v>0</v>
      </c>
      <c r="I10" s="246">
        <f>'[1]E. VaR &amp; Peak Pos By Trader'!I16</f>
        <v>0</v>
      </c>
      <c r="J10" s="246">
        <f>'[1]E. VaR &amp; Peak Pos By Trader'!J16</f>
        <v>0</v>
      </c>
      <c r="K10" s="246">
        <f>'[1]E. VaR &amp; Peak Pos By Trader'!K16</f>
        <v>0</v>
      </c>
      <c r="L10" s="246">
        <f>'[1]E. VaR &amp; Peak Pos By Trader'!L16</f>
        <v>0</v>
      </c>
      <c r="M10" s="246">
        <f>'[1]E. VaR &amp; Peak Pos By Trader'!M16</f>
        <v>0</v>
      </c>
      <c r="N10" s="246">
        <f>'[1]E. VaR &amp; Peak Pos By Trader'!N16</f>
        <v>0</v>
      </c>
      <c r="O10" s="246">
        <f>'[1]E. VaR &amp; Peak Pos By Trader'!O16</f>
        <v>0</v>
      </c>
      <c r="P10" s="246">
        <f>'[1]E. VaR &amp; Peak Pos By Trader'!P16</f>
        <v>0</v>
      </c>
      <c r="Q10" s="246">
        <f>'[1]E. VaR &amp; Peak Pos By Trader'!Q16</f>
        <v>13903.412465798159</v>
      </c>
      <c r="R10" s="262">
        <f>'[1]E. VaR &amp; Peak Pos By Trader'!R16</f>
        <v>13903.412465798159</v>
      </c>
      <c r="S10" s="284">
        <f>'[1]E. VaR &amp; Peak Pos By Trader'!S16</f>
        <v>-66276.05703810975</v>
      </c>
      <c r="T10" s="246">
        <f>'[1]E. VaR &amp; Peak Pos By Trader'!T16</f>
        <v>-33258.140153306842</v>
      </c>
      <c r="U10" s="246">
        <f>'[1]E. VaR &amp; Peak Pos By Trader'!U16</f>
        <v>12533.3565438848</v>
      </c>
      <c r="V10" s="246">
        <f>'[1]E. VaR &amp; Peak Pos By Trader'!V16</f>
        <v>-279.84274933375002</v>
      </c>
      <c r="W10" s="246">
        <f>'[1]E. VaR &amp; Peak Pos By Trader'!W16</f>
        <v>-11619.11797248051</v>
      </c>
      <c r="X10" s="246">
        <f>'[1]E. VaR &amp; Peak Pos By Trader'!X16</f>
        <v>-4599.0115719252799</v>
      </c>
      <c r="Y10" s="285">
        <f>'[1]E. VaR &amp; Peak Pos By Trader'!Y16</f>
        <v>-14707.15989836169</v>
      </c>
      <c r="Z10" s="245">
        <f>'[1]E. VaR &amp; Peak Pos By Trader'!Z16</f>
        <v>-118205.97283963302</v>
      </c>
      <c r="AA10" s="262">
        <f>'[1]E. VaR &amp; Peak Pos By Trader'!AA16</f>
        <v>8840.6401042882699</v>
      </c>
      <c r="AB10" s="261">
        <f>'[1]E. VaR &amp; Peak Pos By Trader'!AB16</f>
        <v>0</v>
      </c>
      <c r="AC10" s="262">
        <f>'[1]E. VaR &amp; Peak Pos By Trader'!AC16</f>
        <v>-95461.920269546594</v>
      </c>
    </row>
    <row r="11" spans="1:29" s="271" customFormat="1" ht="24.95" customHeight="1" x14ac:dyDescent="0.3">
      <c r="A11" s="280" t="str">
        <f>'[1]E. VaR &amp; Peak Pos By Trader'!A18</f>
        <v>Long Term Option B</v>
      </c>
      <c r="B11" s="259" t="str">
        <f>'[1]E. VaR &amp; Peak Pos By Trader'!B18</f>
        <v>EPMI-LT-OPTIONB</v>
      </c>
      <c r="C11" s="273" t="str">
        <f>'[1]E. VaR &amp; Peak Pos By Trader'!C18</f>
        <v>S_WANG</v>
      </c>
      <c r="D11" s="262" t="str">
        <f>'[1]E. VaR &amp; Peak Pos By Trader'!D18</f>
        <v>Steve Wang</v>
      </c>
      <c r="E11" s="282">
        <f>'[1]E. VaR &amp; Peak Pos By Trader'!E18</f>
        <v>104344.41646991501</v>
      </c>
      <c r="F11" s="283">
        <f>'[1]E. VaR &amp; Peak Pos By Trader'!F18</f>
        <v>-33377.865928762971</v>
      </c>
      <c r="G11" s="246">
        <f>'[1]E. VaR &amp; Peak Pos By Trader'!G18</f>
        <v>0</v>
      </c>
      <c r="H11" s="246">
        <f>'[1]E. VaR &amp; Peak Pos By Trader'!H18</f>
        <v>0</v>
      </c>
      <c r="I11" s="246">
        <f>'[1]E. VaR &amp; Peak Pos By Trader'!I18</f>
        <v>0</v>
      </c>
      <c r="J11" s="246">
        <f>'[1]E. VaR &amp; Peak Pos By Trader'!J18</f>
        <v>0</v>
      </c>
      <c r="K11" s="246">
        <f>'[1]E. VaR &amp; Peak Pos By Trader'!K18</f>
        <v>0</v>
      </c>
      <c r="L11" s="246">
        <f>'[1]E. VaR &amp; Peak Pos By Trader'!L18</f>
        <v>0</v>
      </c>
      <c r="M11" s="246">
        <f>'[1]E. VaR &amp; Peak Pos By Trader'!M18</f>
        <v>0</v>
      </c>
      <c r="N11" s="246">
        <f>'[1]E. VaR &amp; Peak Pos By Trader'!N18</f>
        <v>0</v>
      </c>
      <c r="O11" s="246">
        <f>'[1]E. VaR &amp; Peak Pos By Trader'!O18</f>
        <v>0</v>
      </c>
      <c r="P11" s="246">
        <f>'[1]E. VaR &amp; Peak Pos By Trader'!P18</f>
        <v>0</v>
      </c>
      <c r="Q11" s="246">
        <f>'[1]E. VaR &amp; Peak Pos By Trader'!Q18</f>
        <v>26207.360211492713</v>
      </c>
      <c r="R11" s="262">
        <f>'[1]E. VaR &amp; Peak Pos By Trader'!R18</f>
        <v>26207.360211492713</v>
      </c>
      <c r="S11" s="284">
        <f>'[1]E. VaR &amp; Peak Pos By Trader'!S18</f>
        <v>-77153.423746544606</v>
      </c>
      <c r="T11" s="246">
        <f>'[1]E. VaR &amp; Peak Pos By Trader'!T18</f>
        <v>-23092.930646023342</v>
      </c>
      <c r="U11" s="246">
        <f>'[1]E. VaR &amp; Peak Pos By Trader'!U18</f>
        <v>35765.41949550563</v>
      </c>
      <c r="V11" s="246">
        <f>'[1]E. VaR &amp; Peak Pos By Trader'!V18</f>
        <v>-1855.2606508258136</v>
      </c>
      <c r="W11" s="246">
        <f>'[1]E. VaR &amp; Peak Pos By Trader'!W18</f>
        <v>-104378.70048431359</v>
      </c>
      <c r="X11" s="246">
        <f>'[1]E. VaR &amp; Peak Pos By Trader'!X18</f>
        <v>23124.452090300456</v>
      </c>
      <c r="Y11" s="285">
        <f>'[1]E. VaR &amp; Peak Pos By Trader'!Y18</f>
        <v>6138.4136260590221</v>
      </c>
      <c r="Z11" s="245">
        <f>'[1]E. VaR &amp; Peak Pos By Trader'!Z18</f>
        <v>-141452.03031584225</v>
      </c>
      <c r="AA11" s="262">
        <f>'[1]E. VaR &amp; Peak Pos By Trader'!AA18</f>
        <v>0</v>
      </c>
      <c r="AB11" s="261">
        <f>'[1]E. VaR &amp; Peak Pos By Trader'!AB18</f>
        <v>0</v>
      </c>
      <c r="AC11" s="262">
        <f>'[1]E. VaR &amp; Peak Pos By Trader'!AC18</f>
        <v>-115244.67010434953</v>
      </c>
    </row>
    <row r="12" spans="1:29" s="271" customFormat="1" ht="24.95" customHeight="1" x14ac:dyDescent="0.3">
      <c r="A12" s="280" t="str">
        <f>'[1]E. VaR &amp; Peak Pos By Trader'!A20</f>
        <v>Long Term Option Y</v>
      </c>
      <c r="B12" s="259" t="str">
        <f>'[1]E. VaR &amp; Peak Pos By Trader'!B20</f>
        <v>EPMI-LT-OPTY</v>
      </c>
      <c r="C12" s="273" t="str">
        <f>'[1]E. VaR &amp; Peak Pos By Trader'!C20</f>
        <v>H_CHEN</v>
      </c>
      <c r="D12" s="262" t="str">
        <f>'[1]E. VaR &amp; Peak Pos By Trader'!D20</f>
        <v>Hai Chen</v>
      </c>
      <c r="E12" s="282">
        <f>'[1]E. VaR &amp; Peak Pos By Trader'!E20</f>
        <v>70541.137278193812</v>
      </c>
      <c r="F12" s="283">
        <f>'[1]E. VaR &amp; Peak Pos By Trader'!F20</f>
        <v>-29514.962864440196</v>
      </c>
      <c r="G12" s="246">
        <f>'[1]E. VaR &amp; Peak Pos By Trader'!G20</f>
        <v>0</v>
      </c>
      <c r="H12" s="246">
        <f>'[1]E. VaR &amp; Peak Pos By Trader'!H20</f>
        <v>0</v>
      </c>
      <c r="I12" s="246">
        <f>'[1]E. VaR &amp; Peak Pos By Trader'!I20</f>
        <v>0</v>
      </c>
      <c r="J12" s="246">
        <f>'[1]E. VaR &amp; Peak Pos By Trader'!J20</f>
        <v>0</v>
      </c>
      <c r="K12" s="246">
        <f>'[1]E. VaR &amp; Peak Pos By Trader'!K20</f>
        <v>0</v>
      </c>
      <c r="L12" s="246">
        <f>'[1]E. VaR &amp; Peak Pos By Trader'!L20</f>
        <v>0</v>
      </c>
      <c r="M12" s="246">
        <f>'[1]E. VaR &amp; Peak Pos By Trader'!M20</f>
        <v>0</v>
      </c>
      <c r="N12" s="246">
        <f>'[1]E. VaR &amp; Peak Pos By Trader'!N20</f>
        <v>0</v>
      </c>
      <c r="O12" s="246">
        <f>'[1]E. VaR &amp; Peak Pos By Trader'!O20</f>
        <v>0</v>
      </c>
      <c r="P12" s="246">
        <f>'[1]E. VaR &amp; Peak Pos By Trader'!P20</f>
        <v>0</v>
      </c>
      <c r="Q12" s="246">
        <f>'[1]E. VaR &amp; Peak Pos By Trader'!Q20</f>
        <v>-16815.305536614389</v>
      </c>
      <c r="R12" s="262">
        <f>'[1]E. VaR &amp; Peak Pos By Trader'!R20</f>
        <v>-16815.305536614389</v>
      </c>
      <c r="S12" s="284">
        <f>'[1]E. VaR &amp; Peak Pos By Trader'!S20</f>
        <v>-9283.2375920269515</v>
      </c>
      <c r="T12" s="246">
        <f>'[1]E. VaR &amp; Peak Pos By Trader'!T20</f>
        <v>0</v>
      </c>
      <c r="U12" s="246">
        <f>'[1]E. VaR &amp; Peak Pos By Trader'!U20</f>
        <v>0</v>
      </c>
      <c r="V12" s="246">
        <f>'[1]E. VaR &amp; Peak Pos By Trader'!V20</f>
        <v>0</v>
      </c>
      <c r="W12" s="246">
        <f>'[1]E. VaR &amp; Peak Pos By Trader'!W20</f>
        <v>0</v>
      </c>
      <c r="X12" s="246">
        <f>'[1]E. VaR &amp; Peak Pos By Trader'!X20</f>
        <v>0</v>
      </c>
      <c r="Y12" s="285">
        <f>'[1]E. VaR &amp; Peak Pos By Trader'!Y20</f>
        <v>0</v>
      </c>
      <c r="Z12" s="245">
        <f>'[1]E. VaR &amp; Peak Pos By Trader'!Z20</f>
        <v>-9283.2375920269515</v>
      </c>
      <c r="AA12" s="262">
        <f>'[1]E. VaR &amp; Peak Pos By Trader'!AA20</f>
        <v>0</v>
      </c>
      <c r="AB12" s="261">
        <f>'[1]E. VaR &amp; Peak Pos By Trader'!AB20</f>
        <v>0</v>
      </c>
      <c r="AC12" s="262">
        <f>'[1]E. VaR &amp; Peak Pos By Trader'!AC20</f>
        <v>-26098.54312864134</v>
      </c>
    </row>
    <row r="13" spans="1:29" s="241" customFormat="1" ht="24.95" customHeight="1" thickBot="1" x14ac:dyDescent="0.35">
      <c r="A13" s="280" t="str">
        <f>'[1]E. VaR &amp; Peak Pos By Trader'!A22</f>
        <v>Long Term Option Z</v>
      </c>
      <c r="B13" s="259" t="str">
        <f>'[1]E. VaR &amp; Peak Pos By Trader'!B22</f>
        <v>EPMI-LT-OPTZ</v>
      </c>
      <c r="C13" s="273" t="str">
        <f>'[1]E. VaR &amp; Peak Pos By Trader'!C22</f>
        <v>J_GUALY</v>
      </c>
      <c r="D13" s="262" t="str">
        <f>'[1]E. VaR &amp; Peak Pos By Trader'!D22</f>
        <v>Jaime Gualy</v>
      </c>
      <c r="E13" s="282">
        <f>'[1]E. VaR &amp; Peak Pos By Trader'!E22</f>
        <v>32276.633037984102</v>
      </c>
      <c r="F13" s="283">
        <f>'[1]E. VaR &amp; Peak Pos By Trader'!F22</f>
        <v>3789.0104300870044</v>
      </c>
      <c r="G13" s="284">
        <f>'[1]E. VaR &amp; Peak Pos By Trader'!G22</f>
        <v>0</v>
      </c>
      <c r="H13" s="246">
        <f>'[1]E. VaR &amp; Peak Pos By Trader'!H22</f>
        <v>0</v>
      </c>
      <c r="I13" s="246">
        <f>'[1]E. VaR &amp; Peak Pos By Trader'!I22</f>
        <v>0</v>
      </c>
      <c r="J13" s="246">
        <f>'[1]E. VaR &amp; Peak Pos By Trader'!J22</f>
        <v>0</v>
      </c>
      <c r="K13" s="246">
        <f>'[1]E. VaR &amp; Peak Pos By Trader'!K22</f>
        <v>0</v>
      </c>
      <c r="L13" s="246">
        <f>'[1]E. VaR &amp; Peak Pos By Trader'!L22</f>
        <v>0</v>
      </c>
      <c r="M13" s="246">
        <f>'[1]E. VaR &amp; Peak Pos By Trader'!M22</f>
        <v>0</v>
      </c>
      <c r="N13" s="246">
        <f>'[1]E. VaR &amp; Peak Pos By Trader'!N22</f>
        <v>0</v>
      </c>
      <c r="O13" s="246">
        <f>'[1]E. VaR &amp; Peak Pos By Trader'!O22</f>
        <v>0</v>
      </c>
      <c r="P13" s="246">
        <f>'[1]E. VaR &amp; Peak Pos By Trader'!P22</f>
        <v>3736.8681445604861</v>
      </c>
      <c r="Q13" s="246">
        <f>'[1]E. VaR &amp; Peak Pos By Trader'!Q22</f>
        <v>-142.87443340074574</v>
      </c>
      <c r="R13" s="262">
        <f>'[1]E. VaR &amp; Peak Pos By Trader'!R22</f>
        <v>3593.9937111597405</v>
      </c>
      <c r="S13" s="284">
        <f>'[1]E. VaR &amp; Peak Pos By Trader'!S22</f>
        <v>52184.765614207994</v>
      </c>
      <c r="T13" s="246">
        <f>'[1]E. VaR &amp; Peak Pos By Trader'!T22</f>
        <v>0</v>
      </c>
      <c r="U13" s="246">
        <f>'[1]E. VaR &amp; Peak Pos By Trader'!U22</f>
        <v>0</v>
      </c>
      <c r="V13" s="246">
        <f>'[1]E. VaR &amp; Peak Pos By Trader'!V22</f>
        <v>0</v>
      </c>
      <c r="W13" s="246">
        <f>'[1]E. VaR &amp; Peak Pos By Trader'!W22</f>
        <v>0</v>
      </c>
      <c r="X13" s="246">
        <f>'[1]E. VaR &amp; Peak Pos By Trader'!X22</f>
        <v>0</v>
      </c>
      <c r="Y13" s="285">
        <f>'[1]E. VaR &amp; Peak Pos By Trader'!Y22</f>
        <v>0</v>
      </c>
      <c r="Z13" s="245">
        <f>'[1]E. VaR &amp; Peak Pos By Trader'!Z22</f>
        <v>52184.765614207994</v>
      </c>
      <c r="AA13" s="262">
        <f>'[1]E. VaR &amp; Peak Pos By Trader'!AA22</f>
        <v>0</v>
      </c>
      <c r="AB13" s="261">
        <f>'[1]E. VaR &amp; Peak Pos By Trader'!AB22</f>
        <v>0</v>
      </c>
      <c r="AC13" s="262">
        <f>'[1]E. VaR &amp; Peak Pos By Trader'!AC22</f>
        <v>55778.759325367733</v>
      </c>
    </row>
    <row r="14" spans="1:29" s="241" customFormat="1" ht="24.95" customHeight="1" thickBot="1" x14ac:dyDescent="0.35">
      <c r="A14" s="287" t="str">
        <f>'[1]E. VaR &amp; Peak Pos By Trader'!A24</f>
        <v>Total option</v>
      </c>
      <c r="B14" s="288">
        <f>'[1]E. VaR &amp; Peak Pos By Trader'!B24</f>
        <v>0</v>
      </c>
      <c r="C14" s="288" t="str">
        <f>'[1]E. VaR &amp; Peak Pos By Trader'!C24</f>
        <v>LAVORATO-EA-OPT</v>
      </c>
      <c r="D14" s="289" t="s">
        <v>0</v>
      </c>
      <c r="E14" s="290">
        <f>'[1]E. VaR &amp; Peak Pos By Trader'!E24</f>
        <v>586802.44306436495</v>
      </c>
      <c r="F14" s="291">
        <f>'[1]E. VaR &amp; Peak Pos By Trader'!F24</f>
        <v>-6984.5913820741698</v>
      </c>
      <c r="G14" s="292">
        <f>'[1]E. VaR &amp; Peak Pos By Trader'!G24</f>
        <v>0</v>
      </c>
      <c r="H14" s="292">
        <f>'[1]E. VaR &amp; Peak Pos By Trader'!H24</f>
        <v>0</v>
      </c>
      <c r="I14" s="292">
        <f>'[1]E. VaR &amp; Peak Pos By Trader'!I24</f>
        <v>0</v>
      </c>
      <c r="J14" s="292">
        <f>'[1]E. VaR &amp; Peak Pos By Trader'!J24</f>
        <v>0</v>
      </c>
      <c r="K14" s="292">
        <f>'[1]E. VaR &amp; Peak Pos By Trader'!K24</f>
        <v>0</v>
      </c>
      <c r="L14" s="292">
        <f>'[1]E. VaR &amp; Peak Pos By Trader'!L24</f>
        <v>0</v>
      </c>
      <c r="M14" s="292">
        <f>'[1]E. VaR &amp; Peak Pos By Trader'!M24</f>
        <v>0</v>
      </c>
      <c r="N14" s="292">
        <f>'[1]E. VaR &amp; Peak Pos By Trader'!N24</f>
        <v>0</v>
      </c>
      <c r="O14" s="292">
        <f>'[1]E. VaR &amp; Peak Pos By Trader'!O24</f>
        <v>0</v>
      </c>
      <c r="P14" s="292">
        <f>'[1]E. VaR &amp; Peak Pos By Trader'!P24</f>
        <v>-2973.6108647825713</v>
      </c>
      <c r="Q14" s="290">
        <f>'[1]E. VaR &amp; Peak Pos By Trader'!Q24</f>
        <v>30479.408308666247</v>
      </c>
      <c r="R14" s="291">
        <f>'[1]E. VaR &amp; Peak Pos By Trader'!R24</f>
        <v>27505.797443883675</v>
      </c>
      <c r="S14" s="293">
        <f>'[1]E. VaR &amp; Peak Pos By Trader'!S24</f>
        <v>-92966.740964357057</v>
      </c>
      <c r="T14" s="292">
        <f>'[1]E. VaR &amp; Peak Pos By Trader'!T24</f>
        <v>-75846.539469596843</v>
      </c>
      <c r="U14" s="292">
        <f>'[1]E. VaR &amp; Peak Pos By Trader'!U24</f>
        <v>30659.323193482465</v>
      </c>
      <c r="V14" s="292">
        <f>'[1]E. VaR &amp; Peak Pos By Trader'!V24</f>
        <v>-11452.568745762832</v>
      </c>
      <c r="W14" s="292">
        <f>'[1]E. VaR &amp; Peak Pos By Trader'!W24</f>
        <v>-127505.47579675412</v>
      </c>
      <c r="X14" s="292">
        <f>'[1]E. VaR &amp; Peak Pos By Trader'!X24</f>
        <v>9578.3915067778835</v>
      </c>
      <c r="Y14" s="292">
        <f>'[1]E. VaR &amp; Peak Pos By Trader'!Y24</f>
        <v>-37025.036435832844</v>
      </c>
      <c r="Z14" s="289">
        <f>'[1]E. VaR &amp; Peak Pos By Trader'!Z24</f>
        <v>-304558.64671204332</v>
      </c>
      <c r="AA14" s="294">
        <f>'[1]E. VaR &amp; Peak Pos By Trader'!AA24</f>
        <v>-27594.225969895371</v>
      </c>
      <c r="AB14" s="289">
        <f>'[1]E. VaR &amp; Peak Pos By Trader'!AB24</f>
        <v>0</v>
      </c>
      <c r="AC14" s="289">
        <f>'[1]E. VaR &amp; Peak Pos By Trader'!AC24</f>
        <v>-304647.07523805503</v>
      </c>
    </row>
    <row r="15" spans="1:29" s="241" customFormat="1" ht="24.95" customHeight="1" thickBot="1" x14ac:dyDescent="0.35">
      <c r="A15" s="272"/>
      <c r="B15" s="259"/>
      <c r="C15" s="259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spans="1:29" s="241" customFormat="1" ht="24.95" customHeight="1" thickBot="1" x14ac:dyDescent="0.35">
      <c r="A16" s="295" t="s">
        <v>0</v>
      </c>
      <c r="B16" s="296">
        <f>'[1]E. VaR &amp; Peak Pos By Trader'!B26</f>
        <v>0</v>
      </c>
      <c r="C16" s="296">
        <f>'[1]E. VaR &amp; Peak Pos By Trader'!C26</f>
        <v>0</v>
      </c>
      <c r="D16" s="279" t="str">
        <f>'[1]E. VaR &amp; Peak Pos By Trader'!D26</f>
        <v>VAR LIMIT</v>
      </c>
      <c r="E16" s="313">
        <f>'[1]E. VaR &amp; Peak Pos By Trader'!E26</f>
        <v>12000000</v>
      </c>
      <c r="F16" s="297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5"/>
      <c r="T16" s="254"/>
      <c r="U16" s="254"/>
      <c r="V16" s="254"/>
      <c r="W16" s="254"/>
      <c r="X16" s="254"/>
      <c r="Y16" s="254"/>
      <c r="Z16" s="279"/>
      <c r="AA16" s="277"/>
      <c r="AB16" s="279"/>
      <c r="AC16" s="277"/>
    </row>
    <row r="17" spans="1:29" s="207" customFormat="1" ht="24.95" customHeight="1" x14ac:dyDescent="0.3">
      <c r="A17" s="280" t="str">
        <f>'[1]E. VaR &amp; Peak Pos By Trader'!A28</f>
        <v>LT-MIDWEST</v>
      </c>
      <c r="B17" s="259" t="str">
        <f>'[1]E. VaR &amp; Peak Pos By Trader'!B28</f>
        <v>EPMI-MIDWEST</v>
      </c>
      <c r="C17" s="298" t="str">
        <f>'[1]E. VaR &amp; Peak Pos By Trader'!C28</f>
        <v>F_STURM-PWR</v>
      </c>
      <c r="D17" s="262" t="str">
        <f>'[1]E. VaR &amp; Peak Pos By Trader'!D28</f>
        <v>Fletcher Sturm</v>
      </c>
      <c r="E17" s="282">
        <f>'[1]E. VaR &amp; Peak Pos By Trader'!E28</f>
        <v>9948542.4492822085</v>
      </c>
      <c r="F17" s="282">
        <f>'[1]E. VaR &amp; Peak Pos By Trader'!F28</f>
        <v>-913834.14300579205</v>
      </c>
      <c r="G17" s="246">
        <f>'[1]E. VaR &amp; Peak Pos By Trader'!G28</f>
        <v>0</v>
      </c>
      <c r="H17" s="246">
        <f>'[1]E. VaR &amp; Peak Pos By Trader'!H28</f>
        <v>0</v>
      </c>
      <c r="I17" s="246">
        <f>'[1]E. VaR &amp; Peak Pos By Trader'!I28</f>
        <v>0</v>
      </c>
      <c r="J17" s="246">
        <f>'[1]E. VaR &amp; Peak Pos By Trader'!J28</f>
        <v>0</v>
      </c>
      <c r="K17" s="246">
        <f>'[1]E. VaR &amp; Peak Pos By Trader'!K28</f>
        <v>0</v>
      </c>
      <c r="L17" s="246">
        <f>'[1]E. VaR &amp; Peak Pos By Trader'!L28</f>
        <v>0</v>
      </c>
      <c r="M17" s="246">
        <f>'[1]E. VaR &amp; Peak Pos By Trader'!M28</f>
        <v>0</v>
      </c>
      <c r="N17" s="246">
        <f>'[1]E. VaR &amp; Peak Pos By Trader'!N28</f>
        <v>0</v>
      </c>
      <c r="O17" s="246">
        <f>'[1]E. VaR &amp; Peak Pos By Trader'!O28</f>
        <v>0</v>
      </c>
      <c r="P17" s="246">
        <f>'[1]E. VaR &amp; Peak Pos By Trader'!P28</f>
        <v>47531.327720484012</v>
      </c>
      <c r="Q17" s="246">
        <f>'[1]E. VaR &amp; Peak Pos By Trader'!Q28</f>
        <v>553838.14537823375</v>
      </c>
      <c r="R17" s="299">
        <f>'[1]E. VaR &amp; Peak Pos By Trader'!R28</f>
        <v>601369.47309871775</v>
      </c>
      <c r="S17" s="284">
        <f>'[1]E. VaR &amp; Peak Pos By Trader'!S28</f>
        <v>-55796.547348936161</v>
      </c>
      <c r="T17" s="246">
        <f>'[1]E. VaR &amp; Peak Pos By Trader'!T28</f>
        <v>-717744.55332642072</v>
      </c>
      <c r="U17" s="246">
        <f>'[1]E. VaR &amp; Peak Pos By Trader'!U28</f>
        <v>-553628.54551692214</v>
      </c>
      <c r="V17" s="246">
        <f>'[1]E. VaR &amp; Peak Pos By Trader'!V28</f>
        <v>-362391.84166663227</v>
      </c>
      <c r="W17" s="246">
        <f>'[1]E. VaR &amp; Peak Pos By Trader'!W28</f>
        <v>747688.71964669728</v>
      </c>
      <c r="X17" s="246">
        <f>'[1]E. VaR &amp; Peak Pos By Trader'!X28</f>
        <v>-250032.86919349531</v>
      </c>
      <c r="Y17" s="246">
        <f>'[1]E. VaR &amp; Peak Pos By Trader'!Y28</f>
        <v>2484752.3339303592</v>
      </c>
      <c r="Z17" s="262">
        <f>'[1]E. VaR &amp; Peak Pos By Trader'!Z28</f>
        <v>1292846.6965246496</v>
      </c>
      <c r="AA17" s="261">
        <f>'[1]E. VaR &amp; Peak Pos By Trader'!AA28</f>
        <v>-1860395.2136570727</v>
      </c>
      <c r="AB17" s="245">
        <f>'[1]E. VaR &amp; Peak Pos By Trader'!AB28</f>
        <v>238459.32072997448</v>
      </c>
      <c r="AC17" s="262">
        <f>'[1]E. VaR &amp; Peak Pos By Trader'!AC28</f>
        <v>272280.27669626905</v>
      </c>
    </row>
    <row r="18" spans="1:29" s="207" customFormat="1" ht="24.95" customHeight="1" x14ac:dyDescent="0.3">
      <c r="A18" s="280" t="str">
        <f>'[1]E. VaR &amp; Peak Pos By Trader'!A30</f>
        <v>MIDWEST Heat Rate</v>
      </c>
      <c r="B18" s="259" t="str">
        <f>'[1]E. VaR &amp; Peak Pos By Trader'!B30</f>
        <v>EPMI-MIDWEST-HR</v>
      </c>
      <c r="C18" s="298" t="str">
        <f>'[1]E. VaR &amp; Peak Pos By Trader'!C30</f>
        <v>F_STURM-HR</v>
      </c>
      <c r="D18" s="262" t="str">
        <f>'[1]E. VaR &amp; Peak Pos By Trader'!D30</f>
        <v>Fletcher Sturm - HR</v>
      </c>
      <c r="E18" s="282">
        <f>'[1]E. VaR &amp; Peak Pos By Trader'!E30</f>
        <v>3250163.9311444396</v>
      </c>
      <c r="F18" s="282">
        <f>'[1]E. VaR &amp; Peak Pos By Trader'!F30</f>
        <v>-367074.7166292402</v>
      </c>
      <c r="G18" s="246">
        <f>'[1]E. VaR &amp; Peak Pos By Trader'!G30</f>
        <v>0</v>
      </c>
      <c r="H18" s="246">
        <f>'[1]E. VaR &amp; Peak Pos By Trader'!H30</f>
        <v>0</v>
      </c>
      <c r="I18" s="246">
        <f>'[1]E. VaR &amp; Peak Pos By Trader'!I30</f>
        <v>0</v>
      </c>
      <c r="J18" s="246">
        <f>'[1]E. VaR &amp; Peak Pos By Trader'!J30</f>
        <v>0</v>
      </c>
      <c r="K18" s="246">
        <f>'[1]E. VaR &amp; Peak Pos By Trader'!K30</f>
        <v>0</v>
      </c>
      <c r="L18" s="246">
        <f>'[1]E. VaR &amp; Peak Pos By Trader'!L30</f>
        <v>0</v>
      </c>
      <c r="M18" s="246">
        <f>'[1]E. VaR &amp; Peak Pos By Trader'!M30</f>
        <v>0</v>
      </c>
      <c r="N18" s="246">
        <f>'[1]E. VaR &amp; Peak Pos By Trader'!N30</f>
        <v>0</v>
      </c>
      <c r="O18" s="246">
        <f>'[1]E. VaR &amp; Peak Pos By Trader'!O30</f>
        <v>0</v>
      </c>
      <c r="P18" s="246">
        <f>'[1]E. VaR &amp; Peak Pos By Trader'!P30</f>
        <v>120727.84642235549</v>
      </c>
      <c r="Q18" s="246">
        <f>'[1]E. VaR &amp; Peak Pos By Trader'!Q30</f>
        <v>0</v>
      </c>
      <c r="R18" s="299">
        <f>'[1]E. VaR &amp; Peak Pos By Trader'!R30</f>
        <v>120727.84642235549</v>
      </c>
      <c r="S18" s="284">
        <f>'[1]E. VaR &amp; Peak Pos By Trader'!S30</f>
        <v>0</v>
      </c>
      <c r="T18" s="246">
        <f>'[1]E. VaR &amp; Peak Pos By Trader'!T30</f>
        <v>340693.49654257379</v>
      </c>
      <c r="U18" s="246">
        <f>'[1]E. VaR &amp; Peak Pos By Trader'!U30</f>
        <v>0</v>
      </c>
      <c r="V18" s="246">
        <f>'[1]E. VaR &amp; Peak Pos By Trader'!V30</f>
        <v>0</v>
      </c>
      <c r="W18" s="246">
        <f>'[1]E. VaR &amp; Peak Pos By Trader'!W30</f>
        <v>-172698.1684138561</v>
      </c>
      <c r="X18" s="246">
        <f>'[1]E. VaR &amp; Peak Pos By Trader'!X30</f>
        <v>0</v>
      </c>
      <c r="Y18" s="246">
        <f>'[1]E. VaR &amp; Peak Pos By Trader'!Y30</f>
        <v>2088611.8341316204</v>
      </c>
      <c r="Z18" s="262">
        <f>'[1]E. VaR &amp; Peak Pos By Trader'!Z30</f>
        <v>2256607.1622603382</v>
      </c>
      <c r="AA18" s="261">
        <f>'[1]E. VaR &amp; Peak Pos By Trader'!AA30</f>
        <v>1540718.7428780457</v>
      </c>
      <c r="AB18" s="245">
        <f>'[1]E. VaR &amp; Peak Pos By Trader'!AB30</f>
        <v>0</v>
      </c>
      <c r="AC18" s="262">
        <f>'[1]E. VaR &amp; Peak Pos By Trader'!AC30</f>
        <v>3918053.7515607392</v>
      </c>
    </row>
    <row r="19" spans="1:29" s="241" customFormat="1" ht="24.95" customHeight="1" x14ac:dyDescent="0.3">
      <c r="A19" s="280" t="str">
        <f>'[1]E. VaR &amp; Peak Pos By Trader'!A32</f>
        <v>ST-ECAR</v>
      </c>
      <c r="B19" s="259" t="str">
        <f>'[1]E. VaR &amp; Peak Pos By Trader'!B32</f>
        <v>EPMI-ST-ECAR</v>
      </c>
      <c r="C19" s="298" t="str">
        <f>'[1]E. VaR &amp; Peak Pos By Trader'!C32</f>
        <v>R_BALLATO</v>
      </c>
      <c r="D19" s="262" t="str">
        <f>'[1]E. VaR &amp; Peak Pos By Trader'!D32</f>
        <v>Russel Ballato</v>
      </c>
      <c r="E19" s="282">
        <f>'[1]E. VaR &amp; Peak Pos By Trader'!E32</f>
        <v>306954.05764580896</v>
      </c>
      <c r="F19" s="282">
        <f>'[1]E. VaR &amp; Peak Pos By Trader'!F32</f>
        <v>141182.40333014197</v>
      </c>
      <c r="G19" s="246">
        <f>'[1]E. VaR &amp; Peak Pos By Trader'!G32</f>
        <v>0</v>
      </c>
      <c r="H19" s="246">
        <f>'[1]E. VaR &amp; Peak Pos By Trader'!H32</f>
        <v>0</v>
      </c>
      <c r="I19" s="246">
        <f>'[1]E. VaR &amp; Peak Pos By Trader'!I32</f>
        <v>0</v>
      </c>
      <c r="J19" s="246">
        <f>'[1]E. VaR &amp; Peak Pos By Trader'!J32</f>
        <v>0</v>
      </c>
      <c r="K19" s="246">
        <f>'[1]E. VaR &amp; Peak Pos By Trader'!K32</f>
        <v>0</v>
      </c>
      <c r="L19" s="246">
        <f>'[1]E. VaR &amp; Peak Pos By Trader'!L32</f>
        <v>0</v>
      </c>
      <c r="M19" s="246">
        <f>'[1]E. VaR &amp; Peak Pos By Trader'!M32</f>
        <v>0</v>
      </c>
      <c r="N19" s="246">
        <f>'[1]E. VaR &amp; Peak Pos By Trader'!N32</f>
        <v>0</v>
      </c>
      <c r="O19" s="246">
        <f>'[1]E. VaR &amp; Peak Pos By Trader'!O32</f>
        <v>0</v>
      </c>
      <c r="P19" s="246">
        <f>'[1]E. VaR &amp; Peak Pos By Trader'!P32</f>
        <v>-13135.668382453014</v>
      </c>
      <c r="Q19" s="246">
        <f>'[1]E. VaR &amp; Peak Pos By Trader'!Q32</f>
        <v>-15948.14938305537</v>
      </c>
      <c r="R19" s="299">
        <f>'[1]E. VaR &amp; Peak Pos By Trader'!R32</f>
        <v>-29083.817765508385</v>
      </c>
      <c r="S19" s="284">
        <f>'[1]E. VaR &amp; Peak Pos By Trader'!S32</f>
        <v>0</v>
      </c>
      <c r="T19" s="246">
        <f>'[1]E. VaR &amp; Peak Pos By Trader'!T32</f>
        <v>0</v>
      </c>
      <c r="U19" s="246">
        <f>'[1]E. VaR &amp; Peak Pos By Trader'!U32</f>
        <v>0</v>
      </c>
      <c r="V19" s="246">
        <f>'[1]E. VaR &amp; Peak Pos By Trader'!V32</f>
        <v>0</v>
      </c>
      <c r="W19" s="246">
        <f>'[1]E. VaR &amp; Peak Pos By Trader'!W32</f>
        <v>0</v>
      </c>
      <c r="X19" s="246">
        <f>'[1]E. VaR &amp; Peak Pos By Trader'!X32</f>
        <v>0</v>
      </c>
      <c r="Y19" s="246">
        <f>'[1]E. VaR &amp; Peak Pos By Trader'!Y32</f>
        <v>0</v>
      </c>
      <c r="Z19" s="262">
        <f>'[1]E. VaR &amp; Peak Pos By Trader'!Z32</f>
        <v>0</v>
      </c>
      <c r="AA19" s="261">
        <f>'[1]E. VaR &amp; Peak Pos By Trader'!AA32</f>
        <v>0</v>
      </c>
      <c r="AB19" s="245">
        <f>'[1]E. VaR &amp; Peak Pos By Trader'!AB32</f>
        <v>0</v>
      </c>
      <c r="AC19" s="262">
        <f>'[1]E. VaR &amp; Peak Pos By Trader'!AC32</f>
        <v>-29083.817765508385</v>
      </c>
    </row>
    <row r="20" spans="1:29" s="241" customFormat="1" ht="24.95" customHeight="1" thickBot="1" x14ac:dyDescent="0.35">
      <c r="A20" s="280" t="str">
        <f>'[1]E. VaR &amp; Peak Pos By Trader'!A34</f>
        <v>ST- MAPP/MAIN</v>
      </c>
      <c r="B20" s="259" t="str">
        <f>'[1]E. VaR &amp; Peak Pos By Trader'!B34</f>
        <v>EPMI-ST-MAPP</v>
      </c>
      <c r="C20" s="298" t="str">
        <f>'[1]E. VaR &amp; Peak Pos By Trader'!C34</f>
        <v>M_LORENZ</v>
      </c>
      <c r="D20" s="262" t="str">
        <f>'[1]E. VaR &amp; Peak Pos By Trader'!D34</f>
        <v>Matt Lorenz</v>
      </c>
      <c r="E20" s="282">
        <f>'[1]E. VaR &amp; Peak Pos By Trader'!E34</f>
        <v>33404.667672024007</v>
      </c>
      <c r="F20" s="282">
        <f>'[1]E. VaR &amp; Peak Pos By Trader'!F34</f>
        <v>7248.5201290262085</v>
      </c>
      <c r="G20" s="246">
        <f>'[1]E. VaR &amp; Peak Pos By Trader'!G34</f>
        <v>0</v>
      </c>
      <c r="H20" s="246">
        <f>'[1]E. VaR &amp; Peak Pos By Trader'!H34</f>
        <v>0</v>
      </c>
      <c r="I20" s="246">
        <f>'[1]E. VaR &amp; Peak Pos By Trader'!I34</f>
        <v>0</v>
      </c>
      <c r="J20" s="246">
        <f>'[1]E. VaR &amp; Peak Pos By Trader'!J34</f>
        <v>0</v>
      </c>
      <c r="K20" s="246">
        <f>'[1]E. VaR &amp; Peak Pos By Trader'!K34</f>
        <v>0</v>
      </c>
      <c r="L20" s="246">
        <f>'[1]E. VaR &amp; Peak Pos By Trader'!L34</f>
        <v>0</v>
      </c>
      <c r="M20" s="246">
        <f>'[1]E. VaR &amp; Peak Pos By Trader'!M34</f>
        <v>0</v>
      </c>
      <c r="N20" s="246">
        <f>'[1]E. VaR &amp; Peak Pos By Trader'!N34</f>
        <v>0</v>
      </c>
      <c r="O20" s="246">
        <f>'[1]E. VaR &amp; Peak Pos By Trader'!O34</f>
        <v>0</v>
      </c>
      <c r="P20" s="246">
        <f>'[1]E. VaR &amp; Peak Pos By Trader'!P34</f>
        <v>-1999.627593251661</v>
      </c>
      <c r="Q20" s="246">
        <f>'[1]E. VaR &amp; Peak Pos By Trader'!Q34</f>
        <v>0</v>
      </c>
      <c r="R20" s="299">
        <f>'[1]E. VaR &amp; Peak Pos By Trader'!R34</f>
        <v>-1999.627593251661</v>
      </c>
      <c r="S20" s="284">
        <f>'[1]E. VaR &amp; Peak Pos By Trader'!S34</f>
        <v>0</v>
      </c>
      <c r="T20" s="246">
        <f>'[1]E. VaR &amp; Peak Pos By Trader'!T34</f>
        <v>0</v>
      </c>
      <c r="U20" s="246">
        <f>'[1]E. VaR &amp; Peak Pos By Trader'!U34</f>
        <v>0</v>
      </c>
      <c r="V20" s="246">
        <f>'[1]E. VaR &amp; Peak Pos By Trader'!V34</f>
        <v>0</v>
      </c>
      <c r="W20" s="246">
        <f>'[1]E. VaR &amp; Peak Pos By Trader'!W34</f>
        <v>0</v>
      </c>
      <c r="X20" s="246">
        <f>'[1]E. VaR &amp; Peak Pos By Trader'!X34</f>
        <v>0</v>
      </c>
      <c r="Y20" s="246">
        <f>'[1]E. VaR &amp; Peak Pos By Trader'!Y34</f>
        <v>0</v>
      </c>
      <c r="Z20" s="262">
        <f>'[1]E. VaR &amp; Peak Pos By Trader'!Z34</f>
        <v>0</v>
      </c>
      <c r="AA20" s="261">
        <f>'[1]E. VaR &amp; Peak Pos By Trader'!AA34</f>
        <v>0</v>
      </c>
      <c r="AB20" s="245">
        <f>'[1]E. VaR &amp; Peak Pos By Trader'!AB34</f>
        <v>0</v>
      </c>
      <c r="AC20" s="262">
        <f>'[1]E. VaR &amp; Peak Pos By Trader'!AC34</f>
        <v>-1999.627593251661</v>
      </c>
    </row>
    <row r="21" spans="1:29" s="241" customFormat="1" ht="24.95" customHeight="1" thickBot="1" x14ac:dyDescent="0.35">
      <c r="A21" s="287" t="str">
        <f>'[1]E. VaR &amp; Peak Pos By Trader'!A36</f>
        <v>Total Midwest</v>
      </c>
      <c r="B21" s="300" t="str">
        <f>'[1]E. VaR &amp; Peak Pos By Trader'!B36</f>
        <v>Total Midwest</v>
      </c>
      <c r="C21" s="288" t="str">
        <f>'[1]E. VaR &amp; Peak Pos By Trader'!C36</f>
        <v>LAVORATO-EA-MW</v>
      </c>
      <c r="D21" s="289" t="s">
        <v>0</v>
      </c>
      <c r="E21" s="294">
        <f>'[1]E. VaR &amp; Peak Pos By Trader'!E36</f>
        <v>12152363.9190336</v>
      </c>
      <c r="F21" s="294">
        <f>'[1]E. VaR &amp; Peak Pos By Trader'!F36</f>
        <v>-331810.75549599901</v>
      </c>
      <c r="G21" s="292" t="e">
        <f>'[1]E. VaR &amp; Peak Pos By Trader'!G36</f>
        <v>#REF!</v>
      </c>
      <c r="H21" s="292" t="e">
        <f>'[1]E. VaR &amp; Peak Pos By Trader'!H36</f>
        <v>#REF!</v>
      </c>
      <c r="I21" s="292" t="e">
        <f>'[1]E. VaR &amp; Peak Pos By Trader'!I36</f>
        <v>#REF!</v>
      </c>
      <c r="J21" s="292" t="e">
        <f>'[1]E. VaR &amp; Peak Pos By Trader'!J36</f>
        <v>#REF!</v>
      </c>
      <c r="K21" s="292" t="e">
        <f>'[1]E. VaR &amp; Peak Pos By Trader'!K36</f>
        <v>#REF!</v>
      </c>
      <c r="L21" s="292" t="e">
        <f>'[1]E. VaR &amp; Peak Pos By Trader'!L36</f>
        <v>#REF!</v>
      </c>
      <c r="M21" s="292" t="e">
        <f>'[1]E. VaR &amp; Peak Pos By Trader'!M36</f>
        <v>#REF!</v>
      </c>
      <c r="N21" s="292" t="e">
        <f>'[1]E. VaR &amp; Peak Pos By Trader'!N36</f>
        <v>#REF!</v>
      </c>
      <c r="O21" s="292">
        <f>'[1]E. VaR &amp; Peak Pos By Trader'!O36</f>
        <v>0</v>
      </c>
      <c r="P21" s="292">
        <f>'[1]E. VaR &amp; Peak Pos By Trader'!P36</f>
        <v>153123.87816713483</v>
      </c>
      <c r="Q21" s="292">
        <f>'[1]E. VaR &amp; Peak Pos By Trader'!Q36</f>
        <v>537889.99599517835</v>
      </c>
      <c r="R21" s="289">
        <f>'[1]E. VaR &amp; Peak Pos By Trader'!R36</f>
        <v>691013.87416231318</v>
      </c>
      <c r="S21" s="292">
        <f>'[1]E. VaR &amp; Peak Pos By Trader'!S36</f>
        <v>-55796.547348936161</v>
      </c>
      <c r="T21" s="292">
        <f>'[1]E. VaR &amp; Peak Pos By Trader'!T36</f>
        <v>-377051.05678384693</v>
      </c>
      <c r="U21" s="292">
        <f>'[1]E. VaR &amp; Peak Pos By Trader'!U36</f>
        <v>-553628.54551692214</v>
      </c>
      <c r="V21" s="292">
        <f>'[1]E. VaR &amp; Peak Pos By Trader'!V36</f>
        <v>-362391.84166663227</v>
      </c>
      <c r="W21" s="292">
        <f>'[1]E. VaR &amp; Peak Pos By Trader'!W36</f>
        <v>574990.55123284122</v>
      </c>
      <c r="X21" s="292">
        <f>'[1]E. VaR &amp; Peak Pos By Trader'!X36</f>
        <v>-250032.86919349531</v>
      </c>
      <c r="Y21" s="292">
        <f>'[1]E. VaR &amp; Peak Pos By Trader'!Y36</f>
        <v>4573364.1680619791</v>
      </c>
      <c r="Z21" s="289">
        <f>'[1]E. VaR &amp; Peak Pos By Trader'!Z36</f>
        <v>3549453.8587849876</v>
      </c>
      <c r="AA21" s="289">
        <f>'[1]E. VaR &amp; Peak Pos By Trader'!AA36</f>
        <v>-319676.47077902709</v>
      </c>
      <c r="AB21" s="289">
        <f>'[1]E. VaR &amp; Peak Pos By Trader'!AB36</f>
        <v>238459.32072997448</v>
      </c>
      <c r="AC21" s="301">
        <f>'[1]E. VaR &amp; Peak Pos By Trader'!AC36</f>
        <v>4159250.582898248</v>
      </c>
    </row>
    <row r="22" spans="1:29" s="241" customFormat="1" ht="24.95" customHeight="1" thickBot="1" x14ac:dyDescent="0.35">
      <c r="A22" s="303"/>
      <c r="B22" s="303"/>
      <c r="C22" s="303"/>
      <c r="D22" s="304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4"/>
      <c r="S22" s="304"/>
      <c r="T22" s="304"/>
      <c r="U22" s="304"/>
      <c r="V22" s="304"/>
      <c r="W22" s="245"/>
      <c r="X22" s="304"/>
      <c r="Y22" s="245"/>
      <c r="Z22" s="245"/>
      <c r="AA22" s="304"/>
      <c r="AB22" s="245"/>
      <c r="AC22" s="245"/>
    </row>
    <row r="23" spans="1:29" s="241" customFormat="1" ht="24.95" customHeight="1" thickBot="1" x14ac:dyDescent="0.35">
      <c r="A23" s="275" t="s">
        <v>0</v>
      </c>
      <c r="B23" s="276">
        <f>'[1]E. VaR &amp; Peak Pos By Trader'!B38</f>
        <v>0</v>
      </c>
      <c r="C23" s="276">
        <f>'[1]E. VaR &amp; Peak Pos By Trader'!C38</f>
        <v>0</v>
      </c>
      <c r="D23" s="279" t="str">
        <f>'[1]E. VaR &amp; Peak Pos By Trader'!D38</f>
        <v>VAR LIMIT</v>
      </c>
      <c r="E23" s="255">
        <f>'[1]E. VaR &amp; Peak Pos By Trader'!E38</f>
        <v>12500000</v>
      </c>
      <c r="F23" s="306"/>
      <c r="G23" s="278"/>
      <c r="H23" s="278"/>
      <c r="I23" s="278"/>
      <c r="J23" s="254"/>
      <c r="K23" s="278"/>
      <c r="L23" s="278"/>
      <c r="M23" s="278"/>
      <c r="N23" s="278"/>
      <c r="O23" s="278"/>
      <c r="P23" s="278"/>
      <c r="Q23" s="278"/>
      <c r="R23" s="254"/>
      <c r="S23" s="255"/>
      <c r="T23" s="254"/>
      <c r="U23" s="254"/>
      <c r="V23" s="254"/>
      <c r="W23" s="254"/>
      <c r="X23" s="254"/>
      <c r="Y23" s="254"/>
      <c r="Z23" s="279"/>
      <c r="AA23" s="277"/>
      <c r="AB23" s="279"/>
      <c r="AC23" s="277"/>
    </row>
    <row r="24" spans="1:29" s="241" customFormat="1" ht="24.95" customHeight="1" x14ac:dyDescent="0.3">
      <c r="A24" s="280" t="str">
        <f>'[1]E. VaR &amp; Peak Pos By Trader'!A43</f>
        <v>LT-NE</v>
      </c>
      <c r="B24" s="259" t="str">
        <f>'[1]E. VaR &amp; Peak Pos By Trader'!B43</f>
        <v>EPMI-LT-NEMGMT</v>
      </c>
      <c r="C24" s="206" t="str">
        <f>'[1]E. VaR &amp; Peak Pos By Trader'!C43</f>
        <v>D_DAVIS</v>
      </c>
      <c r="D24" s="262" t="str">
        <f>'[1]E. VaR &amp; Peak Pos By Trader'!D43</f>
        <v>Dana Davis</v>
      </c>
      <c r="E24" s="283">
        <f>'[1]E. VaR &amp; Peak Pos By Trader'!E43</f>
        <v>1951218.9172958601</v>
      </c>
      <c r="F24" s="282">
        <f>'[1]E. VaR &amp; Peak Pos By Trader'!F43</f>
        <v>181167.04378010007</v>
      </c>
      <c r="G24" s="246">
        <f>'[1]E. VaR &amp; Peak Pos By Trader'!G43</f>
        <v>0</v>
      </c>
      <c r="H24" s="246">
        <f>'[1]E. VaR &amp; Peak Pos By Trader'!H43</f>
        <v>0</v>
      </c>
      <c r="I24" s="246">
        <f>'[1]E. VaR &amp; Peak Pos By Trader'!I43</f>
        <v>0</v>
      </c>
      <c r="J24" s="246">
        <f>'[1]E. VaR &amp; Peak Pos By Trader'!J43</f>
        <v>0</v>
      </c>
      <c r="K24" s="246">
        <f>'[1]E. VaR &amp; Peak Pos By Trader'!K43</f>
        <v>0</v>
      </c>
      <c r="L24" s="246">
        <f>'[1]E. VaR &amp; Peak Pos By Trader'!L43</f>
        <v>0</v>
      </c>
      <c r="M24" s="246">
        <f>'[1]E. VaR &amp; Peak Pos By Trader'!M43</f>
        <v>0</v>
      </c>
      <c r="N24" s="246">
        <f>'[1]E. VaR &amp; Peak Pos By Trader'!N43</f>
        <v>0</v>
      </c>
      <c r="O24" s="246">
        <f>'[1]E. VaR &amp; Peak Pos By Trader'!O43</f>
        <v>0</v>
      </c>
      <c r="P24" s="246">
        <f>'[1]E. VaR &amp; Peak Pos By Trader'!P43</f>
        <v>-28554.443993121931</v>
      </c>
      <c r="Q24" s="246">
        <f>'[1]E. VaR &amp; Peak Pos By Trader'!Q43</f>
        <v>132807.01060462763</v>
      </c>
      <c r="R24" s="299">
        <f>'[1]E. VaR &amp; Peak Pos By Trader'!R43</f>
        <v>104252.5666115057</v>
      </c>
      <c r="S24" s="284">
        <f>'[1]E. VaR &amp; Peak Pos By Trader'!S43</f>
        <v>25990.823085402837</v>
      </c>
      <c r="T24" s="246">
        <f>'[1]E. VaR &amp; Peak Pos By Trader'!T43</f>
        <v>23977.089632979369</v>
      </c>
      <c r="U24" s="246">
        <f>'[1]E. VaR &amp; Peak Pos By Trader'!U43</f>
        <v>-15292.015277974329</v>
      </c>
      <c r="V24" s="246">
        <f>'[1]E. VaR &amp; Peak Pos By Trader'!V43</f>
        <v>924.73054951857739</v>
      </c>
      <c r="W24" s="246">
        <f>'[1]E. VaR &amp; Peak Pos By Trader'!W43</f>
        <v>-187799.06409021004</v>
      </c>
      <c r="X24" s="246">
        <f>'[1]E. VaR &amp; Peak Pos By Trader'!X43</f>
        <v>-18925.100046386353</v>
      </c>
      <c r="Y24" s="246">
        <f>'[1]E. VaR &amp; Peak Pos By Trader'!Y43</f>
        <v>10433.182109783582</v>
      </c>
      <c r="Z24" s="262">
        <f>'[1]E. VaR &amp; Peak Pos By Trader'!Z43</f>
        <v>-160690.35403688636</v>
      </c>
      <c r="AA24" s="261">
        <f>'[1]E. VaR &amp; Peak Pos By Trader'!AA43</f>
        <v>98496.684389019501</v>
      </c>
      <c r="AB24" s="262">
        <f>'[1]E. VaR &amp; Peak Pos By Trader'!AB43</f>
        <v>62759.602144372126</v>
      </c>
      <c r="AC24" s="261">
        <f>'[1]E. VaR &amp; Peak Pos By Trader'!AC43</f>
        <v>104818.49910801096</v>
      </c>
    </row>
    <row r="25" spans="1:29" s="241" customFormat="1" ht="24.95" customHeight="1" x14ac:dyDescent="0.3">
      <c r="A25" s="280" t="str">
        <f>'[1]E. VaR &amp; Peak Pos By Trader'!A45</f>
        <v>LT-PJM</v>
      </c>
      <c r="B25" s="259" t="str">
        <f>'[1]E. VaR &amp; Peak Pos By Trader'!B45</f>
        <v>EPMI-LT-PJM</v>
      </c>
      <c r="C25" s="206" t="str">
        <f>'[1]E. VaR &amp; Peak Pos By Trader'!C45</f>
        <v>R_BENSON</v>
      </c>
      <c r="D25" s="262" t="str">
        <f>'[1]E. VaR &amp; Peak Pos By Trader'!D45</f>
        <v>Rob Benson</v>
      </c>
      <c r="E25" s="283">
        <f>'[1]E. VaR &amp; Peak Pos By Trader'!E45</f>
        <v>3454795.1258725198</v>
      </c>
      <c r="F25" s="282">
        <f>'[1]E. VaR &amp; Peak Pos By Trader'!F45</f>
        <v>-815351.8508619098</v>
      </c>
      <c r="G25" s="246">
        <f>'[1]E. VaR &amp; Peak Pos By Trader'!G45</f>
        <v>0</v>
      </c>
      <c r="H25" s="246">
        <f>'[1]E. VaR &amp; Peak Pos By Trader'!H45</f>
        <v>0</v>
      </c>
      <c r="I25" s="246">
        <f>'[1]E. VaR &amp; Peak Pos By Trader'!I45</f>
        <v>0</v>
      </c>
      <c r="J25" s="246">
        <f>'[1]E. VaR &amp; Peak Pos By Trader'!J45</f>
        <v>0</v>
      </c>
      <c r="K25" s="246">
        <f>'[1]E. VaR &amp; Peak Pos By Trader'!K45</f>
        <v>0</v>
      </c>
      <c r="L25" s="246">
        <f>'[1]E. VaR &amp; Peak Pos By Trader'!L45</f>
        <v>0</v>
      </c>
      <c r="M25" s="246">
        <f>'[1]E. VaR &amp; Peak Pos By Trader'!M45</f>
        <v>0</v>
      </c>
      <c r="N25" s="246">
        <f>'[1]E. VaR &amp; Peak Pos By Trader'!N45</f>
        <v>0</v>
      </c>
      <c r="O25" s="246">
        <f>'[1]E. VaR &amp; Peak Pos By Trader'!O45</f>
        <v>0</v>
      </c>
      <c r="P25" s="246">
        <f>'[1]E. VaR &amp; Peak Pos By Trader'!P45</f>
        <v>54760.92182948289</v>
      </c>
      <c r="Q25" s="246">
        <f>'[1]E. VaR &amp; Peak Pos By Trader'!Q45</f>
        <v>479587.00707105827</v>
      </c>
      <c r="R25" s="299">
        <f>'[1]E. VaR &amp; Peak Pos By Trader'!R45</f>
        <v>534347.92890054116</v>
      </c>
      <c r="S25" s="284">
        <f>'[1]E. VaR &amp; Peak Pos By Trader'!S45</f>
        <v>49652.220845776857</v>
      </c>
      <c r="T25" s="246">
        <f>'[1]E. VaR &amp; Peak Pos By Trader'!T45</f>
        <v>666971.19713929435</v>
      </c>
      <c r="U25" s="246">
        <f>'[1]E. VaR &amp; Peak Pos By Trader'!U45</f>
        <v>191479.21781535441</v>
      </c>
      <c r="V25" s="246">
        <f>'[1]E. VaR &amp; Peak Pos By Trader'!V45</f>
        <v>126324.0759644286</v>
      </c>
      <c r="W25" s="246">
        <f>'[1]E. VaR &amp; Peak Pos By Trader'!W45</f>
        <v>-429406.52129292791</v>
      </c>
      <c r="X25" s="246">
        <f>'[1]E. VaR &amp; Peak Pos By Trader'!X45</f>
        <v>109371.42080691431</v>
      </c>
      <c r="Y25" s="246">
        <f>'[1]E. VaR &amp; Peak Pos By Trader'!Y45</f>
        <v>2685155.5399443088</v>
      </c>
      <c r="Z25" s="262">
        <f>'[1]E. VaR &amp; Peak Pos By Trader'!Z45</f>
        <v>3399547.1512231496</v>
      </c>
      <c r="AA25" s="261">
        <f>'[1]E. VaR &amp; Peak Pos By Trader'!AA45</f>
        <v>-476491.18363830843</v>
      </c>
      <c r="AB25" s="262">
        <f>'[1]E. VaR &amp; Peak Pos By Trader'!AB45</f>
        <v>556399.02273818525</v>
      </c>
      <c r="AC25" s="261">
        <f>'[1]E. VaR &amp; Peak Pos By Trader'!AC45</f>
        <v>4013802.9192235679</v>
      </c>
    </row>
    <row r="26" spans="1:29" s="241" customFormat="1" ht="24.95" customHeight="1" x14ac:dyDescent="0.3">
      <c r="A26" s="280" t="str">
        <f>'[1]E. VaR &amp; Peak Pos By Trader'!A47</f>
        <v>ST- PJM</v>
      </c>
      <c r="B26" s="259" t="str">
        <f>'[1]E. VaR &amp; Peak Pos By Trader'!B47</f>
        <v>EPMI-ST-PJM</v>
      </c>
      <c r="C26" s="206" t="str">
        <f>'[1]E. VaR &amp; Peak Pos By Trader'!C47</f>
        <v>G_GUPTA</v>
      </c>
      <c r="D26" s="262" t="str">
        <f>'[1]E. VaR &amp; Peak Pos By Trader'!D47</f>
        <v>Gautam Gupta</v>
      </c>
      <c r="E26" s="283">
        <f>'[1]E. VaR &amp; Peak Pos By Trader'!E47</f>
        <v>1188585.18911666</v>
      </c>
      <c r="F26" s="282">
        <f>'[1]E. VaR &amp; Peak Pos By Trader'!F47</f>
        <v>3228.0592850300018</v>
      </c>
      <c r="G26" s="246">
        <f>'[1]E. VaR &amp; Peak Pos By Trader'!G47</f>
        <v>0</v>
      </c>
      <c r="H26" s="246">
        <f>'[1]E. VaR &amp; Peak Pos By Trader'!H47</f>
        <v>0</v>
      </c>
      <c r="I26" s="246">
        <f>'[1]E. VaR &amp; Peak Pos By Trader'!I47</f>
        <v>0</v>
      </c>
      <c r="J26" s="246">
        <f>'[1]E. VaR &amp; Peak Pos By Trader'!J47</f>
        <v>0</v>
      </c>
      <c r="K26" s="246">
        <f>'[1]E. VaR &amp; Peak Pos By Trader'!K47</f>
        <v>0</v>
      </c>
      <c r="L26" s="246">
        <f>'[1]E. VaR &amp; Peak Pos By Trader'!L47</f>
        <v>0</v>
      </c>
      <c r="M26" s="246">
        <f>'[1]E. VaR &amp; Peak Pos By Trader'!M47</f>
        <v>0</v>
      </c>
      <c r="N26" s="246">
        <f>'[1]E. VaR &amp; Peak Pos By Trader'!N47</f>
        <v>0</v>
      </c>
      <c r="O26" s="246">
        <f>'[1]E. VaR &amp; Peak Pos By Trader'!O47</f>
        <v>0</v>
      </c>
      <c r="P26" s="246">
        <f>'[1]E. VaR &amp; Peak Pos By Trader'!P47</f>
        <v>-5592.7497348488259</v>
      </c>
      <c r="Q26" s="246">
        <f>'[1]E. VaR &amp; Peak Pos By Trader'!Q47</f>
        <v>-7991.3044881218448</v>
      </c>
      <c r="R26" s="299">
        <f>'[1]E. VaR &amp; Peak Pos By Trader'!R47</f>
        <v>-13584.05422297067</v>
      </c>
      <c r="S26" s="284">
        <f>'[1]E. VaR &amp; Peak Pos By Trader'!S47</f>
        <v>-568149.29062211735</v>
      </c>
      <c r="T26" s="246">
        <f>'[1]E. VaR &amp; Peak Pos By Trader'!T47</f>
        <v>68387.909409367188</v>
      </c>
      <c r="U26" s="246">
        <f>'[1]E. VaR &amp; Peak Pos By Trader'!U47</f>
        <v>0</v>
      </c>
      <c r="V26" s="246">
        <f>'[1]E. VaR &amp; Peak Pos By Trader'!V47</f>
        <v>0</v>
      </c>
      <c r="W26" s="246">
        <f>'[1]E. VaR &amp; Peak Pos By Trader'!W47</f>
        <v>21238.856292836939</v>
      </c>
      <c r="X26" s="246">
        <f>'[1]E. VaR &amp; Peak Pos By Trader'!X47</f>
        <v>0</v>
      </c>
      <c r="Y26" s="246">
        <f>'[1]E. VaR &amp; Peak Pos By Trader'!Y47</f>
        <v>0</v>
      </c>
      <c r="Z26" s="262">
        <f>'[1]E. VaR &amp; Peak Pos By Trader'!Z47</f>
        <v>-478522.52491991321</v>
      </c>
      <c r="AA26" s="261">
        <f>'[1]E. VaR &amp; Peak Pos By Trader'!AA47</f>
        <v>0</v>
      </c>
      <c r="AB26" s="262">
        <f>'[1]E. VaR &amp; Peak Pos By Trader'!AB47</f>
        <v>0</v>
      </c>
      <c r="AC26" s="261">
        <f>'[1]E. VaR &amp; Peak Pos By Trader'!AC47</f>
        <v>-492106.57914288389</v>
      </c>
    </row>
    <row r="27" spans="1:29" s="241" customFormat="1" ht="24.95" customHeight="1" x14ac:dyDescent="0.3">
      <c r="A27" s="280" t="str">
        <f>'[1]E. VaR &amp; Peak Pos By Trader'!A49</f>
        <v>ST- PJM- OFF</v>
      </c>
      <c r="B27" s="259" t="str">
        <f>'[1]E. VaR &amp; Peak Pos By Trader'!B49</f>
        <v>EPMI-ST-PJM-OFF</v>
      </c>
      <c r="C27" s="259" t="str">
        <f>'[1]E. VaR &amp; Peak Pos By Trader'!C49</f>
        <v>J_QUENET</v>
      </c>
      <c r="D27" s="262" t="str">
        <f>'[1]E. VaR &amp; Peak Pos By Trader'!D49</f>
        <v>Joe Quenet</v>
      </c>
      <c r="E27" s="283">
        <f>'[1]E. VaR &amp; Peak Pos By Trader'!E49</f>
        <v>72178.495441489009</v>
      </c>
      <c r="F27" s="282">
        <f>'[1]E. VaR &amp; Peak Pos By Trader'!F49</f>
        <v>19318.354960806108</v>
      </c>
      <c r="G27" s="246">
        <f>'[1]E. VaR &amp; Peak Pos By Trader'!G49</f>
        <v>0</v>
      </c>
      <c r="H27" s="246">
        <f>'[1]E. VaR &amp; Peak Pos By Trader'!H49</f>
        <v>0</v>
      </c>
      <c r="I27" s="246">
        <f>'[1]E. VaR &amp; Peak Pos By Trader'!I49</f>
        <v>0</v>
      </c>
      <c r="J27" s="246">
        <f>'[1]E. VaR &amp; Peak Pos By Trader'!J49</f>
        <v>0</v>
      </c>
      <c r="K27" s="246">
        <f>'[1]E. VaR &amp; Peak Pos By Trader'!K49</f>
        <v>0</v>
      </c>
      <c r="L27" s="246">
        <f>'[1]E. VaR &amp; Peak Pos By Trader'!L49</f>
        <v>0</v>
      </c>
      <c r="M27" s="246">
        <f>'[1]E. VaR &amp; Peak Pos By Trader'!M49</f>
        <v>0</v>
      </c>
      <c r="N27" s="246">
        <f>'[1]E. VaR &amp; Peak Pos By Trader'!N49</f>
        <v>0</v>
      </c>
      <c r="O27" s="246">
        <f>'[1]E. VaR &amp; Peak Pos By Trader'!O49</f>
        <v>0</v>
      </c>
      <c r="P27" s="246">
        <f>'[1]E. VaR &amp; Peak Pos By Trader'!P49</f>
        <v>-7204.5017133582824</v>
      </c>
      <c r="Q27" s="246">
        <f>'[1]E. VaR &amp; Peak Pos By Trader'!Q49</f>
        <v>-15959.635914118158</v>
      </c>
      <c r="R27" s="299">
        <f>'[1]E. VaR &amp; Peak Pos By Trader'!R49</f>
        <v>-23164.137627476441</v>
      </c>
      <c r="S27" s="284">
        <f>'[1]E. VaR &amp; Peak Pos By Trader'!S49</f>
        <v>0</v>
      </c>
      <c r="T27" s="246">
        <f>'[1]E. VaR &amp; Peak Pos By Trader'!T49</f>
        <v>0</v>
      </c>
      <c r="U27" s="246">
        <f>'[1]E. VaR &amp; Peak Pos By Trader'!U49</f>
        <v>0</v>
      </c>
      <c r="V27" s="246">
        <f>'[1]E. VaR &amp; Peak Pos By Trader'!V49</f>
        <v>0</v>
      </c>
      <c r="W27" s="246">
        <f>'[1]E. VaR &amp; Peak Pos By Trader'!W49</f>
        <v>0</v>
      </c>
      <c r="X27" s="246">
        <f>'[1]E. VaR &amp; Peak Pos By Trader'!X49</f>
        <v>0</v>
      </c>
      <c r="Y27" s="246">
        <f>'[1]E. VaR &amp; Peak Pos By Trader'!Y49</f>
        <v>0</v>
      </c>
      <c r="Z27" s="262">
        <f>'[1]E. VaR &amp; Peak Pos By Trader'!Z49</f>
        <v>0</v>
      </c>
      <c r="AA27" s="261">
        <f>'[1]E. VaR &amp; Peak Pos By Trader'!AA49</f>
        <v>0</v>
      </c>
      <c r="AB27" s="262">
        <f>'[1]E. VaR &amp; Peak Pos By Trader'!AB49</f>
        <v>0</v>
      </c>
      <c r="AC27" s="261">
        <f>'[1]E. VaR &amp; Peak Pos By Trader'!AC49</f>
        <v>-23164.137627476441</v>
      </c>
    </row>
    <row r="28" spans="1:29" s="241" customFormat="1" ht="24.95" customHeight="1" x14ac:dyDescent="0.3">
      <c r="A28" s="280" t="str">
        <f>'[1]E. VaR &amp; Peak Pos By Trader'!A51</f>
        <v>ST- NENG</v>
      </c>
      <c r="B28" s="259" t="str">
        <f>'[1]E. VaR &amp; Peak Pos By Trader'!B51</f>
        <v>EPMI-ST-NENG</v>
      </c>
      <c r="C28" s="206" t="str">
        <f>'[1]E. VaR &amp; Peak Pos By Trader'!C51</f>
        <v>P_BRODERICK</v>
      </c>
      <c r="D28" s="262" t="str">
        <f>'[1]E. VaR &amp; Peak Pos By Trader'!D51</f>
        <v>Paul Broderick</v>
      </c>
      <c r="E28" s="283">
        <f>'[1]E. VaR &amp; Peak Pos By Trader'!E51</f>
        <v>1048632.8633337901</v>
      </c>
      <c r="F28" s="282">
        <f>'[1]E. VaR &amp; Peak Pos By Trader'!F51</f>
        <v>93375.932991832029</v>
      </c>
      <c r="G28" s="246">
        <f>'[1]E. VaR &amp; Peak Pos By Trader'!G51</f>
        <v>0</v>
      </c>
      <c r="H28" s="246">
        <f>'[1]E. VaR &amp; Peak Pos By Trader'!H51</f>
        <v>0</v>
      </c>
      <c r="I28" s="246">
        <f>'[1]E. VaR &amp; Peak Pos By Trader'!I51</f>
        <v>0</v>
      </c>
      <c r="J28" s="246">
        <f>'[1]E. VaR &amp; Peak Pos By Trader'!J51</f>
        <v>0</v>
      </c>
      <c r="K28" s="246">
        <f>'[1]E. VaR &amp; Peak Pos By Trader'!K51</f>
        <v>0</v>
      </c>
      <c r="L28" s="246">
        <f>'[1]E. VaR &amp; Peak Pos By Trader'!L51</f>
        <v>0</v>
      </c>
      <c r="M28" s="246">
        <f>'[1]E. VaR &amp; Peak Pos By Trader'!M51</f>
        <v>0</v>
      </c>
      <c r="N28" s="246">
        <f>'[1]E. VaR &amp; Peak Pos By Trader'!N51</f>
        <v>0</v>
      </c>
      <c r="O28" s="246">
        <f>'[1]E. VaR &amp; Peak Pos By Trader'!O51</f>
        <v>0</v>
      </c>
      <c r="P28" s="246">
        <f>'[1]E. VaR &amp; Peak Pos By Trader'!P51</f>
        <v>-1941.9576587029126</v>
      </c>
      <c r="Q28" s="246">
        <f>'[1]E. VaR &amp; Peak Pos By Trader'!Q51</f>
        <v>15125.984817948285</v>
      </c>
      <c r="R28" s="299">
        <f>'[1]E. VaR &amp; Peak Pos By Trader'!R51</f>
        <v>13184.027159245372</v>
      </c>
      <c r="S28" s="284">
        <f>'[1]E. VaR &amp; Peak Pos By Trader'!S51</f>
        <v>-102479.59572407455</v>
      </c>
      <c r="T28" s="246">
        <f>'[1]E. VaR &amp; Peak Pos By Trader'!T51</f>
        <v>149284.08361873051</v>
      </c>
      <c r="U28" s="246">
        <f>'[1]E. VaR &amp; Peak Pos By Trader'!U51</f>
        <v>40474.870521707293</v>
      </c>
      <c r="V28" s="246">
        <f>'[1]E. VaR &amp; Peak Pos By Trader'!V51</f>
        <v>-301142.32100991544</v>
      </c>
      <c r="W28" s="246">
        <f>'[1]E. VaR &amp; Peak Pos By Trader'!W51</f>
        <v>-120577.49784368629</v>
      </c>
      <c r="X28" s="246">
        <f>'[1]E. VaR &amp; Peak Pos By Trader'!X51</f>
        <v>-32933.298422899577</v>
      </c>
      <c r="Y28" s="246">
        <f>'[1]E. VaR &amp; Peak Pos By Trader'!Y51</f>
        <v>243174.09211675369</v>
      </c>
      <c r="Z28" s="262">
        <f>'[1]E. VaR &amp; Peak Pos By Trader'!Z51</f>
        <v>-124199.66674338432</v>
      </c>
      <c r="AA28" s="261">
        <f>'[1]E. VaR &amp; Peak Pos By Trader'!AA51</f>
        <v>-54934.333375859969</v>
      </c>
      <c r="AB28" s="262">
        <f>'[1]E. VaR &amp; Peak Pos By Trader'!AB51</f>
        <v>127743.46092182395</v>
      </c>
      <c r="AC28" s="261">
        <f>'[1]E. VaR &amp; Peak Pos By Trader'!AC51</f>
        <v>-38206.51203817498</v>
      </c>
    </row>
    <row r="29" spans="1:29" s="241" customFormat="1" ht="24.95" customHeight="1" x14ac:dyDescent="0.3">
      <c r="A29" s="280" t="str">
        <f>'[1]E. VaR &amp; Peak Pos By Trader'!A53</f>
        <v>ST- NY</v>
      </c>
      <c r="B29" s="259" t="str">
        <f>'[1]E. VaR &amp; Peak Pos By Trader'!B53</f>
        <v>EPMI-ST-NY</v>
      </c>
      <c r="C29" s="206" t="str">
        <f>'[1]E. VaR &amp; Peak Pos By Trader'!C53</f>
        <v>B_ROGERS</v>
      </c>
      <c r="D29" s="262" t="str">
        <f>'[1]E. VaR &amp; Peak Pos By Trader'!D53</f>
        <v>Ben Rogers</v>
      </c>
      <c r="E29" s="283">
        <f>'[1]E. VaR &amp; Peak Pos By Trader'!E53</f>
        <v>103768.235905319</v>
      </c>
      <c r="F29" s="282">
        <f>'[1]E. VaR &amp; Peak Pos By Trader'!F53</f>
        <v>33502.399979945796</v>
      </c>
      <c r="G29" s="246">
        <f>'[1]E. VaR &amp; Peak Pos By Trader'!G53</f>
        <v>0</v>
      </c>
      <c r="H29" s="246">
        <f>'[1]E. VaR &amp; Peak Pos By Trader'!H53</f>
        <v>0</v>
      </c>
      <c r="I29" s="246">
        <f>'[1]E. VaR &amp; Peak Pos By Trader'!I53</f>
        <v>0</v>
      </c>
      <c r="J29" s="246">
        <f>'[1]E. VaR &amp; Peak Pos By Trader'!J53</f>
        <v>0</v>
      </c>
      <c r="K29" s="246">
        <f>'[1]E. VaR &amp; Peak Pos By Trader'!K53</f>
        <v>0</v>
      </c>
      <c r="L29" s="246">
        <f>'[1]E. VaR &amp; Peak Pos By Trader'!L53</f>
        <v>0</v>
      </c>
      <c r="M29" s="246">
        <f>'[1]E. VaR &amp; Peak Pos By Trader'!M53</f>
        <v>0</v>
      </c>
      <c r="N29" s="246">
        <f>'[1]E. VaR &amp; Peak Pos By Trader'!N53</f>
        <v>0</v>
      </c>
      <c r="O29" s="246">
        <f>'[1]E. VaR &amp; Peak Pos By Trader'!O53</f>
        <v>0</v>
      </c>
      <c r="P29" s="246">
        <f>'[1]E. VaR &amp; Peak Pos By Trader'!P53</f>
        <v>-10393.31655306611</v>
      </c>
      <c r="Q29" s="246">
        <f>'[1]E. VaR &amp; Peak Pos By Trader'!Q53</f>
        <v>95757.815484708641</v>
      </c>
      <c r="R29" s="299">
        <f>'[1]E. VaR &amp; Peak Pos By Trader'!R53</f>
        <v>85364.498931642534</v>
      </c>
      <c r="S29" s="284">
        <f>'[1]E. VaR &amp; Peak Pos By Trader'!S53</f>
        <v>0</v>
      </c>
      <c r="T29" s="246">
        <f>'[1]E. VaR &amp; Peak Pos By Trader'!T53</f>
        <v>0</v>
      </c>
      <c r="U29" s="246">
        <f>'[1]E. VaR &amp; Peak Pos By Trader'!U53</f>
        <v>0</v>
      </c>
      <c r="V29" s="246">
        <f>'[1]E. VaR &amp; Peak Pos By Trader'!V53</f>
        <v>0</v>
      </c>
      <c r="W29" s="246">
        <f>'[1]E. VaR &amp; Peak Pos By Trader'!W53</f>
        <v>0</v>
      </c>
      <c r="X29" s="246">
        <f>'[1]E. VaR &amp; Peak Pos By Trader'!X53</f>
        <v>0</v>
      </c>
      <c r="Y29" s="246">
        <f>'[1]E. VaR &amp; Peak Pos By Trader'!Y53</f>
        <v>0</v>
      </c>
      <c r="Z29" s="262">
        <f>'[1]E. VaR &amp; Peak Pos By Trader'!Z53</f>
        <v>0</v>
      </c>
      <c r="AA29" s="261">
        <f>'[1]E. VaR &amp; Peak Pos By Trader'!AA53</f>
        <v>0</v>
      </c>
      <c r="AB29" s="262">
        <f>'[1]E. VaR &amp; Peak Pos By Trader'!AB53</f>
        <v>0</v>
      </c>
      <c r="AC29" s="261">
        <f>'[1]E. VaR &amp; Peak Pos By Trader'!AC53</f>
        <v>85364.498931642534</v>
      </c>
    </row>
    <row r="30" spans="1:29" s="241" customFormat="1" ht="24.95" customHeight="1" x14ac:dyDescent="0.3">
      <c r="A30" s="280" t="str">
        <f>'[1]E. VaR &amp; Peak Pos By Trader'!A55</f>
        <v>NE- PHYS</v>
      </c>
      <c r="B30" s="259" t="str">
        <f>'[1]E. VaR &amp; Peak Pos By Trader'!B55</f>
        <v>EPMI-NE-PHYS</v>
      </c>
      <c r="C30" s="206" t="str">
        <f>'[1]E. VaR &amp; Peak Pos By Trader'!C55</f>
        <v>P_THOMAS</v>
      </c>
      <c r="D30" s="262" t="str">
        <f>'[1]E. VaR &amp; Peak Pos By Trader'!D55</f>
        <v>Paul Thomas</v>
      </c>
      <c r="E30" s="283">
        <f>'[1]E. VaR &amp; Peak Pos By Trader'!E55</f>
        <v>37794.937925483799</v>
      </c>
      <c r="F30" s="282">
        <f>'[1]E. VaR &amp; Peak Pos By Trader'!F55</f>
        <v>-4691.0060592790032</v>
      </c>
      <c r="G30" s="246">
        <f>'[1]E. VaR &amp; Peak Pos By Trader'!G55</f>
        <v>0</v>
      </c>
      <c r="H30" s="246">
        <f>'[1]E. VaR &amp; Peak Pos By Trader'!H55</f>
        <v>0</v>
      </c>
      <c r="I30" s="246">
        <f>'[1]E. VaR &amp; Peak Pos By Trader'!I55</f>
        <v>0</v>
      </c>
      <c r="J30" s="246">
        <f>'[1]E. VaR &amp; Peak Pos By Trader'!J55</f>
        <v>0</v>
      </c>
      <c r="K30" s="246">
        <f>'[1]E. VaR &amp; Peak Pos By Trader'!K55</f>
        <v>0</v>
      </c>
      <c r="L30" s="246">
        <f>'[1]E. VaR &amp; Peak Pos By Trader'!L55</f>
        <v>0</v>
      </c>
      <c r="M30" s="246">
        <f>'[1]E. VaR &amp; Peak Pos By Trader'!M55</f>
        <v>0</v>
      </c>
      <c r="N30" s="246">
        <f>'[1]E. VaR &amp; Peak Pos By Trader'!N55</f>
        <v>0</v>
      </c>
      <c r="O30" s="246">
        <f>'[1]E. VaR &amp; Peak Pos By Trader'!O55</f>
        <v>0</v>
      </c>
      <c r="P30" s="246">
        <f>'[1]E. VaR &amp; Peak Pos By Trader'!P55</f>
        <v>0</v>
      </c>
      <c r="Q30" s="246">
        <f>'[1]E. VaR &amp; Peak Pos By Trader'!Q55</f>
        <v>0</v>
      </c>
      <c r="R30" s="299">
        <f>'[1]E. VaR &amp; Peak Pos By Trader'!R55</f>
        <v>0</v>
      </c>
      <c r="S30" s="284">
        <f>'[1]E. VaR &amp; Peak Pos By Trader'!S55</f>
        <v>0</v>
      </c>
      <c r="T30" s="246">
        <f>'[1]E. VaR &amp; Peak Pos By Trader'!T55</f>
        <v>0</v>
      </c>
      <c r="U30" s="246">
        <f>'[1]E. VaR &amp; Peak Pos By Trader'!U55</f>
        <v>0</v>
      </c>
      <c r="V30" s="246">
        <f>'[1]E. VaR &amp; Peak Pos By Trader'!V55</f>
        <v>0</v>
      </c>
      <c r="W30" s="246">
        <f>'[1]E. VaR &amp; Peak Pos By Trader'!W55</f>
        <v>0</v>
      </c>
      <c r="X30" s="246">
        <f>'[1]E. VaR &amp; Peak Pos By Trader'!X55</f>
        <v>0</v>
      </c>
      <c r="Y30" s="246">
        <f>'[1]E. VaR &amp; Peak Pos By Trader'!Y55</f>
        <v>0</v>
      </c>
      <c r="Z30" s="262">
        <f>'[1]E. VaR &amp; Peak Pos By Trader'!Z55</f>
        <v>0</v>
      </c>
      <c r="AA30" s="261">
        <f>'[1]E. VaR &amp; Peak Pos By Trader'!AA55</f>
        <v>0</v>
      </c>
      <c r="AB30" s="262">
        <f>'[1]E. VaR &amp; Peak Pos By Trader'!AB55</f>
        <v>0</v>
      </c>
      <c r="AC30" s="261">
        <f>'[1]E. VaR &amp; Peak Pos By Trader'!AC55</f>
        <v>0</v>
      </c>
    </row>
    <row r="31" spans="1:29" s="241" customFormat="1" ht="24.95" customHeight="1" thickBot="1" x14ac:dyDescent="0.35">
      <c r="A31" s="280" t="str">
        <f>'[1]E. VaR &amp; Peak Pos By Trader'!A57</f>
        <v>LT-ONTARIO</v>
      </c>
      <c r="B31" s="259" t="str">
        <f>'[1]E. VaR &amp; Peak Pos By Trader'!B57</f>
        <v>EPMI-LT-ONTARIO</v>
      </c>
      <c r="C31" s="206" t="str">
        <f>'[1]E. VaR &amp; Peak Pos By Trader'!C57</f>
        <v>G_TRIPP</v>
      </c>
      <c r="D31" s="262" t="str">
        <f>'[1]E. VaR &amp; Peak Pos By Trader'!D57</f>
        <v>Garrett Tripp</v>
      </c>
      <c r="E31" s="283">
        <f>'[1]E. VaR &amp; Peak Pos By Trader'!E57</f>
        <v>0</v>
      </c>
      <c r="F31" s="282">
        <f>'[1]E. VaR &amp; Peak Pos By Trader'!F57</f>
        <v>0</v>
      </c>
      <c r="G31" s="246">
        <f>'[1]E. VaR &amp; Peak Pos By Trader'!G57</f>
        <v>0</v>
      </c>
      <c r="H31" s="246">
        <f>'[1]E. VaR &amp; Peak Pos By Trader'!H57</f>
        <v>0</v>
      </c>
      <c r="I31" s="246">
        <f>'[1]E. VaR &amp; Peak Pos By Trader'!I57</f>
        <v>0</v>
      </c>
      <c r="J31" s="246">
        <f>'[1]E. VaR &amp; Peak Pos By Trader'!J57</f>
        <v>0</v>
      </c>
      <c r="K31" s="246">
        <f>'[1]E. VaR &amp; Peak Pos By Trader'!K57</f>
        <v>0</v>
      </c>
      <c r="L31" s="246">
        <f>'[1]E. VaR &amp; Peak Pos By Trader'!L57</f>
        <v>0</v>
      </c>
      <c r="M31" s="246">
        <f>'[1]E. VaR &amp; Peak Pos By Trader'!M57</f>
        <v>0</v>
      </c>
      <c r="N31" s="246">
        <f>'[1]E. VaR &amp; Peak Pos By Trader'!N57</f>
        <v>0</v>
      </c>
      <c r="O31" s="246">
        <f>'[1]E. VaR &amp; Peak Pos By Trader'!O57</f>
        <v>0</v>
      </c>
      <c r="P31" s="246">
        <f>'[1]E. VaR &amp; Peak Pos By Trader'!P57</f>
        <v>0</v>
      </c>
      <c r="Q31" s="246">
        <f>'[1]E. VaR &amp; Peak Pos By Trader'!Q57</f>
        <v>0</v>
      </c>
      <c r="R31" s="299">
        <f>'[1]E. VaR &amp; Peak Pos By Trader'!R57</f>
        <v>0</v>
      </c>
      <c r="S31" s="284">
        <f>'[1]E. VaR &amp; Peak Pos By Trader'!S57</f>
        <v>0</v>
      </c>
      <c r="T31" s="246">
        <f>'[1]E. VaR &amp; Peak Pos By Trader'!T57</f>
        <v>0</v>
      </c>
      <c r="U31" s="246">
        <f>'[1]E. VaR &amp; Peak Pos By Trader'!U57</f>
        <v>0</v>
      </c>
      <c r="V31" s="246">
        <f>'[1]E. VaR &amp; Peak Pos By Trader'!V57</f>
        <v>0</v>
      </c>
      <c r="W31" s="246">
        <f>'[1]E. VaR &amp; Peak Pos By Trader'!W57</f>
        <v>0</v>
      </c>
      <c r="X31" s="246">
        <f>'[1]E. VaR &amp; Peak Pos By Trader'!X57</f>
        <v>0</v>
      </c>
      <c r="Y31" s="246">
        <f>'[1]E. VaR &amp; Peak Pos By Trader'!Y57</f>
        <v>0</v>
      </c>
      <c r="Z31" s="262">
        <f>'[1]E. VaR &amp; Peak Pos By Trader'!Z57</f>
        <v>0</v>
      </c>
      <c r="AA31" s="261">
        <f>'[1]E. VaR &amp; Peak Pos By Trader'!AA57</f>
        <v>0</v>
      </c>
      <c r="AB31" s="262">
        <f>'[1]E. VaR &amp; Peak Pos By Trader'!AB57</f>
        <v>0</v>
      </c>
      <c r="AC31" s="261">
        <f>'[1]E. VaR &amp; Peak Pos By Trader'!AC57</f>
        <v>0</v>
      </c>
    </row>
    <row r="32" spans="1:29" s="241" customFormat="1" ht="24.95" customHeight="1" thickBot="1" x14ac:dyDescent="0.35">
      <c r="A32" s="287" t="str">
        <f>'[1]E. VaR &amp; Peak Pos By Trader'!A59</f>
        <v>Total Northeast</v>
      </c>
      <c r="B32" s="300" t="str">
        <f>'[1]E. VaR &amp; Peak Pos By Trader'!B59</f>
        <v>Total Northeast</v>
      </c>
      <c r="C32" s="307" t="str">
        <f>'[1]E. VaR &amp; Peak Pos By Trader'!C59</f>
        <v>LAVORATO-EA-NE</v>
      </c>
      <c r="D32" s="289" t="s">
        <v>0</v>
      </c>
      <c r="E32" s="289">
        <f>'[1]E. VaR &amp; Peak Pos By Trader'!E59</f>
        <v>3827287.9358455897</v>
      </c>
      <c r="F32" s="294">
        <f>'[1]E. VaR &amp; Peak Pos By Trader'!F59</f>
        <v>-927184.76141494</v>
      </c>
      <c r="G32" s="292">
        <f>'[1]E. VaR &amp; Peak Pos By Trader'!G59</f>
        <v>0</v>
      </c>
      <c r="H32" s="292">
        <f>'[1]E. VaR &amp; Peak Pos By Trader'!H59</f>
        <v>0</v>
      </c>
      <c r="I32" s="292">
        <f>'[1]E. VaR &amp; Peak Pos By Trader'!I59</f>
        <v>0</v>
      </c>
      <c r="J32" s="292">
        <f>'[1]E. VaR &amp; Peak Pos By Trader'!J59</f>
        <v>0</v>
      </c>
      <c r="K32" s="292">
        <f>'[1]E. VaR &amp; Peak Pos By Trader'!K59</f>
        <v>0</v>
      </c>
      <c r="L32" s="292">
        <f>'[1]E. VaR &amp; Peak Pos By Trader'!L59</f>
        <v>0</v>
      </c>
      <c r="M32" s="292">
        <f>'[1]E. VaR &amp; Peak Pos By Trader'!M59</f>
        <v>0</v>
      </c>
      <c r="N32" s="292">
        <f>'[1]E. VaR &amp; Peak Pos By Trader'!N59</f>
        <v>0</v>
      </c>
      <c r="O32" s="292">
        <f>'[1]E. VaR &amp; Peak Pos By Trader'!O59</f>
        <v>0</v>
      </c>
      <c r="P32" s="292">
        <f>'[1]E. VaR &amp; Peak Pos By Trader'!P59</f>
        <v>1073.9521763848279</v>
      </c>
      <c r="Q32" s="292">
        <f>'[1]E. VaR &amp; Peak Pos By Trader'!Q59</f>
        <v>699326.87757610285</v>
      </c>
      <c r="R32" s="291">
        <f>'[1]E. VaR &amp; Peak Pos By Trader'!R59</f>
        <v>700400.8297524876</v>
      </c>
      <c r="S32" s="293">
        <f>'[1]E. VaR &amp; Peak Pos By Trader'!S59</f>
        <v>-594985.84241501219</v>
      </c>
      <c r="T32" s="292">
        <f>'[1]E. VaR &amp; Peak Pos By Trader'!T59</f>
        <v>908620.2798003715</v>
      </c>
      <c r="U32" s="292">
        <f>'[1]E. VaR &amp; Peak Pos By Trader'!U59</f>
        <v>216662.07305908736</v>
      </c>
      <c r="V32" s="292">
        <f>'[1]E. VaR &amp; Peak Pos By Trader'!V59</f>
        <v>-173893.51449596827</v>
      </c>
      <c r="W32" s="292">
        <f>'[1]E. VaR &amp; Peak Pos By Trader'!W59</f>
        <v>-716544.22693398723</v>
      </c>
      <c r="X32" s="292">
        <f>'[1]E. VaR &amp; Peak Pos By Trader'!X59</f>
        <v>57513.022337628368</v>
      </c>
      <c r="Y32" s="290">
        <f>'[1]E. VaR &amp; Peak Pos By Trader'!Y59</f>
        <v>2938762.8141708458</v>
      </c>
      <c r="Z32" s="289">
        <f>'[1]E. VaR &amp; Peak Pos By Trader'!Z59</f>
        <v>2636134.605522966</v>
      </c>
      <c r="AA32" s="289">
        <f>'[1]E. VaR &amp; Peak Pos By Trader'!AA59</f>
        <v>-432928.83262514888</v>
      </c>
      <c r="AB32" s="308">
        <f>'[1]E. VaR &amp; Peak Pos By Trader'!AB59</f>
        <v>746902.08580438141</v>
      </c>
      <c r="AC32" s="289">
        <f>'[1]E. VaR &amp; Peak Pos By Trader'!AC59</f>
        <v>3650508.6884546862</v>
      </c>
    </row>
    <row r="33" spans="1:29" s="241" customFormat="1" ht="24.95" customHeight="1" thickBot="1" x14ac:dyDescent="0.35">
      <c r="A33" s="303"/>
      <c r="B33" s="303"/>
      <c r="C33" s="303"/>
      <c r="D33" s="304"/>
      <c r="E33" s="304"/>
      <c r="F33" s="304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247"/>
      <c r="R33" s="309"/>
      <c r="S33" s="245"/>
      <c r="T33" s="245"/>
      <c r="U33" s="245"/>
      <c r="V33" s="245"/>
      <c r="W33" s="245"/>
      <c r="X33" s="245"/>
      <c r="Y33" s="245"/>
      <c r="Z33" s="245"/>
      <c r="AA33" s="304"/>
      <c r="AB33" s="245"/>
      <c r="AC33" s="245"/>
    </row>
    <row r="34" spans="1:29" s="241" customFormat="1" ht="24.95" customHeight="1" thickBot="1" x14ac:dyDescent="0.35">
      <c r="A34" s="295" t="s">
        <v>0</v>
      </c>
      <c r="B34" s="296">
        <f>'[1]E. VaR &amp; Peak Pos By Trader'!B61</f>
        <v>0</v>
      </c>
      <c r="C34" s="296">
        <f>'[1]E. VaR &amp; Peak Pos By Trader'!C61</f>
        <v>0</v>
      </c>
      <c r="D34" s="279" t="str">
        <f>'[1]E. VaR &amp; Peak Pos By Trader'!D61</f>
        <v>VAR LIMIT</v>
      </c>
      <c r="E34" s="279">
        <f>'[1]E. VaR &amp; Peak Pos By Trader'!E61</f>
        <v>3000000</v>
      </c>
      <c r="F34" s="277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310"/>
      <c r="R34" s="279"/>
      <c r="S34" s="254"/>
      <c r="T34" s="254"/>
      <c r="U34" s="254"/>
      <c r="V34" s="254"/>
      <c r="W34" s="254"/>
      <c r="X34" s="254"/>
      <c r="Y34" s="254"/>
      <c r="Z34" s="279"/>
      <c r="AA34" s="277"/>
      <c r="AB34" s="279"/>
      <c r="AC34" s="277"/>
    </row>
    <row r="35" spans="1:29" s="241" customFormat="1" ht="24.95" customHeight="1" x14ac:dyDescent="0.3">
      <c r="A35" s="280" t="str">
        <f>'[1]E. VaR &amp; Peak Pos By Trader'!A63</f>
        <v>LT-SPP</v>
      </c>
      <c r="B35" s="259" t="str">
        <f>'[1]E. VaR &amp; Peak Pos By Trader'!B63</f>
        <v>EPMI-LT-SPP</v>
      </c>
      <c r="C35" s="206" t="str">
        <f>'[1]E. VaR &amp; Peak Pos By Trader'!C63</f>
        <v>M_CARSON</v>
      </c>
      <c r="D35" s="262" t="str">
        <f>'[1]E. VaR &amp; Peak Pos By Trader'!D63</f>
        <v>Mike Carson</v>
      </c>
      <c r="E35" s="283">
        <f>'[1]E. VaR &amp; Peak Pos By Trader'!E63</f>
        <v>1046903.7617242601</v>
      </c>
      <c r="F35" s="282">
        <f>'[1]E. VaR &amp; Peak Pos By Trader'!F63</f>
        <v>109891.68715105904</v>
      </c>
      <c r="G35" s="246">
        <f>'[1]E. VaR &amp; Peak Pos By Trader'!G63</f>
        <v>0</v>
      </c>
      <c r="H35" s="246">
        <f>'[1]E. VaR &amp; Peak Pos By Trader'!H63</f>
        <v>0</v>
      </c>
      <c r="I35" s="246">
        <f>'[1]E. VaR &amp; Peak Pos By Trader'!I63</f>
        <v>0</v>
      </c>
      <c r="J35" s="246">
        <f>'[1]E. VaR &amp; Peak Pos By Trader'!J63</f>
        <v>0</v>
      </c>
      <c r="K35" s="246">
        <f>'[1]E. VaR &amp; Peak Pos By Trader'!K63</f>
        <v>0</v>
      </c>
      <c r="L35" s="246">
        <f>'[1]E. VaR &amp; Peak Pos By Trader'!L63</f>
        <v>0</v>
      </c>
      <c r="M35" s="246">
        <f>'[1]E. VaR &amp; Peak Pos By Trader'!M63</f>
        <v>0</v>
      </c>
      <c r="N35" s="246">
        <f>'[1]E. VaR &amp; Peak Pos By Trader'!N63</f>
        <v>0</v>
      </c>
      <c r="O35" s="246">
        <f>'[1]E. VaR &amp; Peak Pos By Trader'!O63</f>
        <v>0</v>
      </c>
      <c r="P35" s="246">
        <f>'[1]E. VaR &amp; Peak Pos By Trader'!P63</f>
        <v>26362.951153834165</v>
      </c>
      <c r="Q35" s="246">
        <f>'[1]E. VaR &amp; Peak Pos By Trader'!Q63</f>
        <v>-131552.76389418307</v>
      </c>
      <c r="R35" s="262">
        <f>'[1]E. VaR &amp; Peak Pos By Trader'!R63</f>
        <v>-105189.81274034891</v>
      </c>
      <c r="S35" s="246">
        <f>'[1]E. VaR &amp; Peak Pos By Trader'!S63</f>
        <v>267220.19428778387</v>
      </c>
      <c r="T35" s="246">
        <f>'[1]E. VaR &amp; Peak Pos By Trader'!T63</f>
        <v>-238485.4475798023</v>
      </c>
      <c r="U35" s="246">
        <f>'[1]E. VaR &amp; Peak Pos By Trader'!U63</f>
        <v>-225893.5916452696</v>
      </c>
      <c r="V35" s="246">
        <f>'[1]E. VaR &amp; Peak Pos By Trader'!V63</f>
        <v>63042.811305821502</v>
      </c>
      <c r="W35" s="246">
        <f>'[1]E. VaR &amp; Peak Pos By Trader'!W63</f>
        <v>-555650.15392632887</v>
      </c>
      <c r="X35" s="246">
        <f>'[1]E. VaR &amp; Peak Pos By Trader'!X63</f>
        <v>-250166.96653394561</v>
      </c>
      <c r="Y35" s="246">
        <f>'[1]E. VaR &amp; Peak Pos By Trader'!Y63</f>
        <v>-49728.8531936094</v>
      </c>
      <c r="Z35" s="262">
        <f>'[1]E. VaR &amp; Peak Pos By Trader'!Z63</f>
        <v>-989662.00728535047</v>
      </c>
      <c r="AA35" s="261">
        <f>'[1]E. VaR &amp; Peak Pos By Trader'!AA63</f>
        <v>143780.44256265971</v>
      </c>
      <c r="AB35" s="245">
        <f>'[1]E. VaR &amp; Peak Pos By Trader'!AB63</f>
        <v>1041907.331897065</v>
      </c>
      <c r="AC35" s="262">
        <f>'[1]E. VaR &amp; Peak Pos By Trader'!AC63</f>
        <v>90835.954434025407</v>
      </c>
    </row>
    <row r="36" spans="1:29" s="241" customFormat="1" ht="24.95" customHeight="1" x14ac:dyDescent="0.3">
      <c r="A36" s="280" t="str">
        <f>'[1]E. VaR &amp; Peak Pos By Trader'!A65</f>
        <v>LT-SERC</v>
      </c>
      <c r="B36" s="259" t="str">
        <f>'[1]E. VaR &amp; Peak Pos By Trader'!B65</f>
        <v>EPMI-LT-SERC</v>
      </c>
      <c r="C36" s="206" t="str">
        <f>'[1]E. VaR &amp; Peak Pos By Trader'!C65</f>
        <v>J_SUAREZ</v>
      </c>
      <c r="D36" s="262" t="str">
        <f>'[1]E. VaR &amp; Peak Pos By Trader'!D65</f>
        <v>John Suarez</v>
      </c>
      <c r="E36" s="283">
        <f>'[1]E. VaR &amp; Peak Pos By Trader'!E65</f>
        <v>1694069.2348388101</v>
      </c>
      <c r="F36" s="282">
        <f>'[1]E. VaR &amp; Peak Pos By Trader'!F65</f>
        <v>-387142.55704445997</v>
      </c>
      <c r="G36" s="246">
        <f>'[1]E. VaR &amp; Peak Pos By Trader'!G65</f>
        <v>0</v>
      </c>
      <c r="H36" s="246">
        <f>'[1]E. VaR &amp; Peak Pos By Trader'!H65</f>
        <v>0</v>
      </c>
      <c r="I36" s="246">
        <f>'[1]E. VaR &amp; Peak Pos By Trader'!I65</f>
        <v>0</v>
      </c>
      <c r="J36" s="246">
        <f>'[1]E. VaR &amp; Peak Pos By Trader'!J65</f>
        <v>0</v>
      </c>
      <c r="K36" s="246">
        <f>'[1]E. VaR &amp; Peak Pos By Trader'!K65</f>
        <v>0</v>
      </c>
      <c r="L36" s="246">
        <f>'[1]E. VaR &amp; Peak Pos By Trader'!L65</f>
        <v>0</v>
      </c>
      <c r="M36" s="246">
        <f>'[1]E. VaR &amp; Peak Pos By Trader'!M65</f>
        <v>0</v>
      </c>
      <c r="N36" s="246">
        <f>'[1]E. VaR &amp; Peak Pos By Trader'!N65</f>
        <v>0</v>
      </c>
      <c r="O36" s="246">
        <f>'[1]E. VaR &amp; Peak Pos By Trader'!O65</f>
        <v>0</v>
      </c>
      <c r="P36" s="246">
        <f>'[1]E. VaR &amp; Peak Pos By Trader'!P65</f>
        <v>0</v>
      </c>
      <c r="Q36" s="246">
        <f>'[1]E. VaR &amp; Peak Pos By Trader'!Q65</f>
        <v>15948.149383055115</v>
      </c>
      <c r="R36" s="299">
        <f>'[1]E. VaR &amp; Peak Pos By Trader'!R65</f>
        <v>15948.149383055115</v>
      </c>
      <c r="S36" s="284">
        <f>'[1]E. VaR &amp; Peak Pos By Trader'!S65</f>
        <v>167012.62142986601</v>
      </c>
      <c r="T36" s="246">
        <f>'[1]E. VaR &amp; Peak Pos By Trader'!T65</f>
        <v>170346.7482712869</v>
      </c>
      <c r="U36" s="246">
        <f>'[1]E. VaR &amp; Peak Pos By Trader'!U65</f>
        <v>-34752.8602531176</v>
      </c>
      <c r="V36" s="246">
        <f>'[1]E. VaR &amp; Peak Pos By Trader'!V65</f>
        <v>-15760.702826455299</v>
      </c>
      <c r="W36" s="246">
        <f>'[1]E. VaR &amp; Peak Pos By Trader'!W65</f>
        <v>34539.633682771804</v>
      </c>
      <c r="X36" s="246">
        <f>'[1]E. VaR &amp; Peak Pos By Trader'!X65</f>
        <v>46906.3062251148</v>
      </c>
      <c r="Y36" s="246">
        <f>'[1]E. VaR &amp; Peak Pos By Trader'!Y65</f>
        <v>248644.26596805052</v>
      </c>
      <c r="Z36" s="262">
        <f>'[1]E. VaR &amp; Peak Pos By Trader'!Z65</f>
        <v>616936.01249751705</v>
      </c>
      <c r="AA36" s="261">
        <f>'[1]E. VaR &amp; Peak Pos By Trader'!AA65</f>
        <v>433309.26699867658</v>
      </c>
      <c r="AB36" s="245">
        <f>'[1]E. VaR &amp; Peak Pos By Trader'!AB65</f>
        <v>0</v>
      </c>
      <c r="AC36" s="262">
        <f>'[1]E. VaR &amp; Peak Pos By Trader'!AC65</f>
        <v>1066193.4288792487</v>
      </c>
    </row>
    <row r="37" spans="1:29" s="241" customFormat="1" ht="24.95" customHeight="1" x14ac:dyDescent="0.3">
      <c r="A37" s="280" t="str">
        <f>'[1]E. VaR &amp; Peak Pos By Trader'!A67</f>
        <v>SE-HRLY-MGMT</v>
      </c>
      <c r="B37" s="259" t="str">
        <f>'[1]E. VaR &amp; Peak Pos By Trader'!B67</f>
        <v>EPMI-HRLY-SE-MG</v>
      </c>
      <c r="C37" s="259" t="str">
        <f>'[1]E. VaR &amp; Peak Pos By Trader'!C67</f>
        <v>J_HERNANDEZ</v>
      </c>
      <c r="D37" s="262" t="str">
        <f>'[1]E. VaR &amp; Peak Pos By Trader'!D67</f>
        <v>Juan Hernandez</v>
      </c>
      <c r="E37" s="283">
        <f>'[1]E. VaR &amp; Peak Pos By Trader'!E67</f>
        <v>7788.3522684484005</v>
      </c>
      <c r="F37" s="282">
        <f>'[1]E. VaR &amp; Peak Pos By Trader'!F67</f>
        <v>1193.0636924001501</v>
      </c>
      <c r="G37" s="246">
        <f>'[1]E. VaR &amp; Peak Pos By Trader'!G67</f>
        <v>0</v>
      </c>
      <c r="H37" s="246">
        <f>'[1]E. VaR &amp; Peak Pos By Trader'!H67</f>
        <v>0</v>
      </c>
      <c r="I37" s="246">
        <f>'[1]E. VaR &amp; Peak Pos By Trader'!I67</f>
        <v>0</v>
      </c>
      <c r="J37" s="246">
        <f>'[1]E. VaR &amp; Peak Pos By Trader'!J67</f>
        <v>0</v>
      </c>
      <c r="K37" s="246">
        <f>'[1]E. VaR &amp; Peak Pos By Trader'!K67</f>
        <v>0</v>
      </c>
      <c r="L37" s="246">
        <f>'[1]E. VaR &amp; Peak Pos By Trader'!L67</f>
        <v>0</v>
      </c>
      <c r="M37" s="246">
        <f>'[1]E. VaR &amp; Peak Pos By Trader'!M67</f>
        <v>0</v>
      </c>
      <c r="N37" s="246">
        <f>'[1]E. VaR &amp; Peak Pos By Trader'!N67</f>
        <v>0</v>
      </c>
      <c r="O37" s="246">
        <f>'[1]E. VaR &amp; Peak Pos By Trader'!O67</f>
        <v>0</v>
      </c>
      <c r="P37" s="246">
        <f>'[1]E. VaR &amp; Peak Pos By Trader'!P67</f>
        <v>3196.1178117732261</v>
      </c>
      <c r="Q37" s="246">
        <f>'[1]E. VaR &amp; Peak Pos By Trader'!Q67</f>
        <v>0</v>
      </c>
      <c r="R37" s="262">
        <f>'[1]E. VaR &amp; Peak Pos By Trader'!R67</f>
        <v>3196.1178117732261</v>
      </c>
      <c r="S37" s="246">
        <f>'[1]E. VaR &amp; Peak Pos By Trader'!S67</f>
        <v>0</v>
      </c>
      <c r="T37" s="246">
        <f>'[1]E. VaR &amp; Peak Pos By Trader'!T67</f>
        <v>0</v>
      </c>
      <c r="U37" s="246">
        <f>'[1]E. VaR &amp; Peak Pos By Trader'!U67</f>
        <v>0</v>
      </c>
      <c r="V37" s="246">
        <f>'[1]E. VaR &amp; Peak Pos By Trader'!V67</f>
        <v>0</v>
      </c>
      <c r="W37" s="246">
        <f>'[1]E. VaR &amp; Peak Pos By Trader'!W67</f>
        <v>0</v>
      </c>
      <c r="X37" s="246">
        <f>'[1]E. VaR &amp; Peak Pos By Trader'!X67</f>
        <v>0</v>
      </c>
      <c r="Y37" s="246">
        <f>'[1]E. VaR &amp; Peak Pos By Trader'!Y67</f>
        <v>0</v>
      </c>
      <c r="Z37" s="262">
        <f>'[1]E. VaR &amp; Peak Pos By Trader'!Z67</f>
        <v>0</v>
      </c>
      <c r="AA37" s="261">
        <f>'[1]E. VaR &amp; Peak Pos By Trader'!AA67</f>
        <v>0</v>
      </c>
      <c r="AB37" s="245">
        <f>'[1]E. VaR &amp; Peak Pos By Trader'!AB67</f>
        <v>0</v>
      </c>
      <c r="AC37" s="262">
        <f>'[1]E. VaR &amp; Peak Pos By Trader'!AC67</f>
        <v>3196.1178117732261</v>
      </c>
    </row>
    <row r="38" spans="1:29" s="241" customFormat="1" ht="24.95" customHeight="1" thickBot="1" x14ac:dyDescent="0.35">
      <c r="A38" s="280" t="str">
        <f>'[1]E. VaR &amp; Peak Pos By Trader'!A69</f>
        <v>SE-ANALYST</v>
      </c>
      <c r="B38" s="259" t="str">
        <f>'[1]E. VaR &amp; Peak Pos By Trader'!B69</f>
        <v>EPMI-SE-ANALYST</v>
      </c>
      <c r="C38" s="259" t="str">
        <f>'[1]E. VaR &amp; Peak Pos By Trader'!C69</f>
        <v>L_PODURGIEL</v>
      </c>
      <c r="D38" s="262" t="str">
        <f>'[1]E. VaR &amp; Peak Pos By Trader'!D69</f>
        <v>Laura Podurgiel</v>
      </c>
      <c r="E38" s="283">
        <f>'[1]E. VaR &amp; Peak Pos By Trader'!E69</f>
        <v>0</v>
      </c>
      <c r="F38" s="282">
        <f>'[1]E. VaR &amp; Peak Pos By Trader'!F69</f>
        <v>0</v>
      </c>
      <c r="G38" s="246">
        <f>'[1]E. VaR &amp; Peak Pos By Trader'!G69</f>
        <v>0</v>
      </c>
      <c r="H38" s="246">
        <f>'[1]E. VaR &amp; Peak Pos By Trader'!H69</f>
        <v>0</v>
      </c>
      <c r="I38" s="246">
        <f>'[1]E. VaR &amp; Peak Pos By Trader'!I69</f>
        <v>0</v>
      </c>
      <c r="J38" s="246">
        <f>'[1]E. VaR &amp; Peak Pos By Trader'!J69</f>
        <v>0</v>
      </c>
      <c r="K38" s="246">
        <f>'[1]E. VaR &amp; Peak Pos By Trader'!K69</f>
        <v>0</v>
      </c>
      <c r="L38" s="246">
        <f>'[1]E. VaR &amp; Peak Pos By Trader'!L69</f>
        <v>0</v>
      </c>
      <c r="M38" s="246">
        <f>'[1]E. VaR &amp; Peak Pos By Trader'!M69</f>
        <v>0</v>
      </c>
      <c r="N38" s="246">
        <f>'[1]E. VaR &amp; Peak Pos By Trader'!N69</f>
        <v>0</v>
      </c>
      <c r="O38" s="246">
        <f>'[1]E. VaR &amp; Peak Pos By Trader'!O69</f>
        <v>0</v>
      </c>
      <c r="P38" s="246">
        <f>'[1]E. VaR &amp; Peak Pos By Trader'!P69</f>
        <v>0</v>
      </c>
      <c r="Q38" s="246">
        <f>'[1]E. VaR &amp; Peak Pos By Trader'!Q69</f>
        <v>0</v>
      </c>
      <c r="R38" s="262">
        <f>'[1]E. VaR &amp; Peak Pos By Trader'!R69</f>
        <v>0</v>
      </c>
      <c r="S38" s="246">
        <f>'[1]E. VaR &amp; Peak Pos By Trader'!S69</f>
        <v>0</v>
      </c>
      <c r="T38" s="246">
        <f>'[1]E. VaR &amp; Peak Pos By Trader'!T69</f>
        <v>0</v>
      </c>
      <c r="U38" s="246">
        <f>'[1]E. VaR &amp; Peak Pos By Trader'!U69</f>
        <v>0</v>
      </c>
      <c r="V38" s="246">
        <f>'[1]E. VaR &amp; Peak Pos By Trader'!V69</f>
        <v>0</v>
      </c>
      <c r="W38" s="246">
        <f>'[1]E. VaR &amp; Peak Pos By Trader'!W69</f>
        <v>0</v>
      </c>
      <c r="X38" s="246">
        <f>'[1]E. VaR &amp; Peak Pos By Trader'!X69</f>
        <v>0</v>
      </c>
      <c r="Y38" s="246">
        <f>'[1]E. VaR &amp; Peak Pos By Trader'!Y69</f>
        <v>0</v>
      </c>
      <c r="Z38" s="262">
        <f>'[1]E. VaR &amp; Peak Pos By Trader'!Z69</f>
        <v>0</v>
      </c>
      <c r="AA38" s="261">
        <f>'[1]E. VaR &amp; Peak Pos By Trader'!AA69</f>
        <v>0</v>
      </c>
      <c r="AB38" s="245">
        <f>'[1]E. VaR &amp; Peak Pos By Trader'!AB69</f>
        <v>0</v>
      </c>
      <c r="AC38" s="262">
        <f>'[1]E. VaR &amp; Peak Pos By Trader'!AC69</f>
        <v>0</v>
      </c>
    </row>
    <row r="39" spans="1:29" s="241" customFormat="1" ht="24.95" customHeight="1" thickBot="1" x14ac:dyDescent="0.35">
      <c r="A39" s="287" t="str">
        <f>'[1]E. VaR &amp; Peak Pos By Trader'!A71</f>
        <v>Total Southeast</v>
      </c>
      <c r="B39" s="300" t="str">
        <f>'[1]E. VaR &amp; Peak Pos By Trader'!B71</f>
        <v>Total Southeast</v>
      </c>
      <c r="C39" s="307" t="str">
        <f>'[1]E. VaR &amp; Peak Pos By Trader'!C71</f>
        <v>LAVORATO-EA-SE</v>
      </c>
      <c r="D39" s="289" t="s">
        <v>0</v>
      </c>
      <c r="E39" s="289">
        <f>'[1]E. VaR &amp; Peak Pos By Trader'!E71</f>
        <v>2343321.2796438802</v>
      </c>
      <c r="F39" s="294">
        <f>'[1]E. VaR &amp; Peak Pos By Trader'!F71</f>
        <v>-387446.19392581936</v>
      </c>
      <c r="G39" s="292">
        <f>'[1]E. VaR &amp; Peak Pos By Trader'!G71</f>
        <v>0</v>
      </c>
      <c r="H39" s="292">
        <f>'[1]E. VaR &amp; Peak Pos By Trader'!H71</f>
        <v>0</v>
      </c>
      <c r="I39" s="292">
        <f>'[1]E. VaR &amp; Peak Pos By Trader'!I71</f>
        <v>0</v>
      </c>
      <c r="J39" s="292">
        <f>'[1]E. VaR &amp; Peak Pos By Trader'!J71</f>
        <v>0</v>
      </c>
      <c r="K39" s="292">
        <f>'[1]E. VaR &amp; Peak Pos By Trader'!K71</f>
        <v>0</v>
      </c>
      <c r="L39" s="292">
        <f>'[1]E. VaR &amp; Peak Pos By Trader'!L71</f>
        <v>0</v>
      </c>
      <c r="M39" s="292">
        <f>'[1]E. VaR &amp; Peak Pos By Trader'!M71</f>
        <v>0</v>
      </c>
      <c r="N39" s="292">
        <f>'[1]E. VaR &amp; Peak Pos By Trader'!N71</f>
        <v>0</v>
      </c>
      <c r="O39" s="292">
        <f>'[1]E. VaR &amp; Peak Pos By Trader'!O71</f>
        <v>0</v>
      </c>
      <c r="P39" s="292">
        <f>'[1]E. VaR &amp; Peak Pos By Trader'!P71</f>
        <v>29559.068965607392</v>
      </c>
      <c r="Q39" s="292">
        <f>'[1]E. VaR &amp; Peak Pos By Trader'!Q71</f>
        <v>-115604.61451112795</v>
      </c>
      <c r="R39" s="311">
        <f>'[1]E. VaR &amp; Peak Pos By Trader'!R71</f>
        <v>-86045.545545520567</v>
      </c>
      <c r="S39" s="293">
        <f>'[1]E. VaR &amp; Peak Pos By Trader'!S71</f>
        <v>434232.81571764988</v>
      </c>
      <c r="T39" s="292">
        <f>'[1]E. VaR &amp; Peak Pos By Trader'!T71</f>
        <v>-68138.69930851541</v>
      </c>
      <c r="U39" s="292">
        <f>'[1]E. VaR &amp; Peak Pos By Trader'!U71</f>
        <v>-260646.4518983872</v>
      </c>
      <c r="V39" s="292">
        <f>'[1]E. VaR &amp; Peak Pos By Trader'!V71</f>
        <v>47282.108479366201</v>
      </c>
      <c r="W39" s="292">
        <f>'[1]E. VaR &amp; Peak Pos By Trader'!W71</f>
        <v>-521110.52024355705</v>
      </c>
      <c r="X39" s="292">
        <f>'[1]E. VaR &amp; Peak Pos By Trader'!X71</f>
        <v>-203260.66030883082</v>
      </c>
      <c r="Y39" s="292">
        <f>'[1]E. VaR &amp; Peak Pos By Trader'!Y71</f>
        <v>198915.41277444112</v>
      </c>
      <c r="Z39" s="289">
        <f>'[1]E. VaR &amp; Peak Pos By Trader'!Z71</f>
        <v>-372725.99478783342</v>
      </c>
      <c r="AA39" s="289">
        <f>'[1]E. VaR &amp; Peak Pos By Trader'!AA71</f>
        <v>577089.70956133632</v>
      </c>
      <c r="AB39" s="289">
        <f>'[1]E. VaR &amp; Peak Pos By Trader'!AB71</f>
        <v>1041907.331897065</v>
      </c>
      <c r="AC39" s="294">
        <f>'[1]E. VaR &amp; Peak Pos By Trader'!AC71</f>
        <v>1160225.5011250472</v>
      </c>
    </row>
    <row r="40" spans="1:29" s="241" customFormat="1" ht="24.95" customHeight="1" thickBot="1" x14ac:dyDescent="0.35">
      <c r="A40" s="303"/>
      <c r="B40" s="303"/>
      <c r="C40" s="303"/>
      <c r="D40" s="304"/>
      <c r="E40" s="304"/>
      <c r="F40" s="304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247"/>
      <c r="R40" s="309"/>
      <c r="S40" s="245"/>
      <c r="T40" s="245"/>
      <c r="U40" s="245"/>
      <c r="V40" s="245"/>
      <c r="W40" s="245"/>
      <c r="X40" s="245"/>
      <c r="Y40" s="245"/>
      <c r="Z40" s="245"/>
      <c r="AA40" s="304"/>
      <c r="AB40" s="245"/>
      <c r="AC40" s="245"/>
    </row>
    <row r="41" spans="1:29" s="241" customFormat="1" ht="24.95" customHeight="1" thickBot="1" x14ac:dyDescent="0.35">
      <c r="A41" s="295" t="s">
        <v>0</v>
      </c>
      <c r="B41" s="296">
        <f>'[1]E. VaR &amp; Peak Pos By Trader'!B73</f>
        <v>0</v>
      </c>
      <c r="C41" s="296">
        <f>'[1]E. VaR &amp; Peak Pos By Trader'!C73</f>
        <v>0</v>
      </c>
      <c r="D41" s="279" t="str">
        <f>'[1]E. VaR &amp; Peak Pos By Trader'!D73</f>
        <v>VAR LIMIT</v>
      </c>
      <c r="E41" s="254">
        <f>'[1]E. VaR &amp; Peak Pos By Trader'!E73</f>
        <v>5000000</v>
      </c>
      <c r="F41" s="277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310"/>
      <c r="R41" s="312"/>
      <c r="S41" s="255"/>
      <c r="T41" s="254"/>
      <c r="U41" s="254"/>
      <c r="V41" s="254"/>
      <c r="W41" s="254"/>
      <c r="X41" s="254"/>
      <c r="Y41" s="254"/>
      <c r="Z41" s="279"/>
      <c r="AA41" s="277"/>
      <c r="AB41" s="279"/>
      <c r="AC41" s="277"/>
    </row>
    <row r="42" spans="1:29" s="241" customFormat="1" ht="24.95" customHeight="1" x14ac:dyDescent="0.3">
      <c r="A42" s="280" t="str">
        <f>'[1]E. VaR &amp; Peak Pos By Trader'!A75</f>
        <v>ERCOT-Management</v>
      </c>
      <c r="B42" s="259" t="str">
        <f>'[1]E. VaR &amp; Peak Pos By Trader'!B75</f>
        <v>EPMI-ERCOT-MGMT</v>
      </c>
      <c r="C42" s="259" t="str">
        <f>'[1]E. VaR &amp; Peak Pos By Trader'!C75</f>
        <v>D_GILBERT</v>
      </c>
      <c r="D42" s="262" t="str">
        <f>'[1]E. VaR &amp; Peak Pos By Trader'!D75</f>
        <v>Doug Gilbert-Smith</v>
      </c>
      <c r="E42" s="282">
        <f>'[1]E. VaR &amp; Peak Pos By Trader'!E75</f>
        <v>3866226.1286705299</v>
      </c>
      <c r="F42" s="282">
        <f>'[1]E. VaR &amp; Peak Pos By Trader'!F75</f>
        <v>-149670.68771461025</v>
      </c>
      <c r="G42" s="246">
        <f>'[1]E. VaR &amp; Peak Pos By Trader'!G75</f>
        <v>0</v>
      </c>
      <c r="H42" s="246">
        <f>'[1]E. VaR &amp; Peak Pos By Trader'!H75</f>
        <v>0</v>
      </c>
      <c r="I42" s="246">
        <f>'[1]E. VaR &amp; Peak Pos By Trader'!I75</f>
        <v>0</v>
      </c>
      <c r="J42" s="246">
        <f>'[1]E. VaR &amp; Peak Pos By Trader'!J75</f>
        <v>0</v>
      </c>
      <c r="K42" s="246">
        <f>'[1]E. VaR &amp; Peak Pos By Trader'!K75</f>
        <v>0</v>
      </c>
      <c r="L42" s="246">
        <f>'[1]E. VaR &amp; Peak Pos By Trader'!L75</f>
        <v>0</v>
      </c>
      <c r="M42" s="246">
        <f>'[1]E. VaR &amp; Peak Pos By Trader'!M75</f>
        <v>0</v>
      </c>
      <c r="N42" s="246">
        <f>'[1]E. VaR &amp; Peak Pos By Trader'!N75</f>
        <v>0</v>
      </c>
      <c r="O42" s="246">
        <f>'[1]E. VaR &amp; Peak Pos By Trader'!O75</f>
        <v>0</v>
      </c>
      <c r="P42" s="246">
        <f>'[1]E. VaR &amp; Peak Pos By Trader'!P75</f>
        <v>-14877.332325685553</v>
      </c>
      <c r="Q42" s="246">
        <f>'[1]E. VaR &amp; Peak Pos By Trader'!Q75</f>
        <v>-34601.515261035151</v>
      </c>
      <c r="R42" s="262">
        <f>'[1]E. VaR &amp; Peak Pos By Trader'!R75</f>
        <v>-49478.847586720702</v>
      </c>
      <c r="S42" s="246">
        <f>'[1]E. VaR &amp; Peak Pos By Trader'!S75</f>
        <v>-158629.27584745327</v>
      </c>
      <c r="T42" s="246">
        <f>'[1]E. VaR &amp; Peak Pos By Trader'!T75</f>
        <v>-250991.59072510374</v>
      </c>
      <c r="U42" s="246">
        <f>'[1]E. VaR &amp; Peak Pos By Trader'!U75</f>
        <v>-103884.26366078084</v>
      </c>
      <c r="V42" s="246">
        <f>'[1]E. VaR &amp; Peak Pos By Trader'!V75</f>
        <v>33958.7232377377</v>
      </c>
      <c r="W42" s="246">
        <f>'[1]E. VaR &amp; Peak Pos By Trader'!W75</f>
        <v>-339630.64935195923</v>
      </c>
      <c r="X42" s="246">
        <f>'[1]E. VaR &amp; Peak Pos By Trader'!X75</f>
        <v>-227819.11140462305</v>
      </c>
      <c r="Y42" s="246">
        <f>'[1]E. VaR &amp; Peak Pos By Trader'!Y75</f>
        <v>-83956.245254829963</v>
      </c>
      <c r="Z42" s="262">
        <f>'[1]E. VaR &amp; Peak Pos By Trader'!Z75</f>
        <v>-1130952.4130070123</v>
      </c>
      <c r="AA42" s="262">
        <f>'[1]E. VaR &amp; Peak Pos By Trader'!AA75</f>
        <v>258454.38267679847</v>
      </c>
      <c r="AB42" s="245">
        <f>'[1]E. VaR &amp; Peak Pos By Trader'!AB75</f>
        <v>237381.5835097754</v>
      </c>
      <c r="AC42" s="262">
        <f>'[1]E. VaR &amp; Peak Pos By Trader'!AC75</f>
        <v>-684595.29440715921</v>
      </c>
    </row>
    <row r="43" spans="1:29" s="241" customFormat="1" ht="24.95" customHeight="1" x14ac:dyDescent="0.3">
      <c r="A43" s="280" t="str">
        <f>'[1]E. VaR &amp; Peak Pos By Trader'!A77</f>
        <v>LT- Texas</v>
      </c>
      <c r="B43" s="259" t="str">
        <f>'[1]E. VaR &amp; Peak Pos By Trader'!B77</f>
        <v>EPMI-LT-ERCOT</v>
      </c>
      <c r="C43" s="298" t="str">
        <f>'[1]E. VaR &amp; Peak Pos By Trader'!C77</f>
        <v>J_KING</v>
      </c>
      <c r="D43" s="262" t="str">
        <f>'[1]E. VaR &amp; Peak Pos By Trader'!D77</f>
        <v>Jeff King</v>
      </c>
      <c r="E43" s="282">
        <f>'[1]E. VaR &amp; Peak Pos By Trader'!E77</f>
        <v>2497133.2121122698</v>
      </c>
      <c r="F43" s="282">
        <f>'[1]E. VaR &amp; Peak Pos By Trader'!F77</f>
        <v>56207.318454230204</v>
      </c>
      <c r="G43" s="246">
        <f>'[1]E. VaR &amp; Peak Pos By Trader'!G77</f>
        <v>0</v>
      </c>
      <c r="H43" s="246">
        <f>'[1]E. VaR &amp; Peak Pos By Trader'!H77</f>
        <v>0</v>
      </c>
      <c r="I43" s="246">
        <f>'[1]E. VaR &amp; Peak Pos By Trader'!I77</f>
        <v>0</v>
      </c>
      <c r="J43" s="246">
        <f>'[1]E. VaR &amp; Peak Pos By Trader'!J77</f>
        <v>0</v>
      </c>
      <c r="K43" s="246">
        <f>'[1]E. VaR &amp; Peak Pos By Trader'!K77</f>
        <v>0</v>
      </c>
      <c r="L43" s="246">
        <f>'[1]E. VaR &amp; Peak Pos By Trader'!L77</f>
        <v>0</v>
      </c>
      <c r="M43" s="246">
        <f>'[1]E. VaR &amp; Peak Pos By Trader'!M77</f>
        <v>0</v>
      </c>
      <c r="N43" s="246">
        <f>'[1]E. VaR &amp; Peak Pos By Trader'!N77</f>
        <v>0</v>
      </c>
      <c r="O43" s="246">
        <f>'[1]E. VaR &amp; Peak Pos By Trader'!O77</f>
        <v>0</v>
      </c>
      <c r="P43" s="246">
        <f>'[1]E. VaR &amp; Peak Pos By Trader'!P77</f>
        <v>5592.141153843656</v>
      </c>
      <c r="Q43" s="246">
        <f>'[1]E. VaR &amp; Peak Pos By Trader'!Q77</f>
        <v>31896.298766110172</v>
      </c>
      <c r="R43" s="262">
        <f>'[1]E. VaR &amp; Peak Pos By Trader'!R77</f>
        <v>37488.439919953831</v>
      </c>
      <c r="S43" s="246">
        <f>'[1]E. VaR &amp; Peak Pos By Trader'!S77</f>
        <v>334025.24285972957</v>
      </c>
      <c r="T43" s="246">
        <f>'[1]E. VaR &amp; Peak Pos By Trader'!T77</f>
        <v>-306624.14688831742</v>
      </c>
      <c r="U43" s="246">
        <f>'[1]E. VaR &amp; Peak Pos By Trader'!U77</f>
        <v>-474481.35481043678</v>
      </c>
      <c r="V43" s="246">
        <f>'[1]E. VaR &amp; Peak Pos By Trader'!V77</f>
        <v>0</v>
      </c>
      <c r="W43" s="246">
        <f>'[1]E. VaR &amp; Peak Pos By Trader'!W77</f>
        <v>-103618.9010483131</v>
      </c>
      <c r="X43" s="246">
        <f>'[1]E. VaR &amp; Peak Pos By Trader'!X77</f>
        <v>-406521.32061766041</v>
      </c>
      <c r="Y43" s="246">
        <f>'[1]E. VaR &amp; Peak Pos By Trader'!Y77</f>
        <v>-348101.97235527122</v>
      </c>
      <c r="Z43" s="262">
        <f>'[1]E. VaR &amp; Peak Pos By Trader'!Z77</f>
        <v>-1305322.4528602692</v>
      </c>
      <c r="AA43" s="262">
        <f>'[1]E. VaR &amp; Peak Pos By Trader'!AA77</f>
        <v>227167.2589655139</v>
      </c>
      <c r="AB43" s="245">
        <f>'[1]E. VaR &amp; Peak Pos By Trader'!AB77</f>
        <v>-722880.85022831126</v>
      </c>
      <c r="AC43" s="262">
        <f>'[1]E. VaR &amp; Peak Pos By Trader'!AC77</f>
        <v>-1763547.6042031127</v>
      </c>
    </row>
    <row r="44" spans="1:29" s="241" customFormat="1" ht="24.95" customHeight="1" x14ac:dyDescent="0.3">
      <c r="A44" s="280" t="str">
        <f>'[1]E. VaR &amp; Peak Pos By Trader'!A79</f>
        <v>ST- Texas</v>
      </c>
      <c r="B44" s="259" t="str">
        <f>'[1]E. VaR &amp; Peak Pos By Trader'!B79</f>
        <v>EPMI-ST-ERCOT</v>
      </c>
      <c r="C44" s="298" t="str">
        <f>'[1]E. VaR &amp; Peak Pos By Trader'!C79</f>
        <v>P_SCHIAVONE</v>
      </c>
      <c r="D44" s="262" t="str">
        <f>'[1]E. VaR &amp; Peak Pos By Trader'!D79</f>
        <v>Paul Schiavone</v>
      </c>
      <c r="E44" s="282">
        <f>'[1]E. VaR &amp; Peak Pos By Trader'!E79</f>
        <v>269183.306175337</v>
      </c>
      <c r="F44" s="282">
        <f>'[1]E. VaR &amp; Peak Pos By Trader'!F79</f>
        <v>53067.265475143999</v>
      </c>
      <c r="G44" s="246">
        <f>'[1]E. VaR &amp; Peak Pos By Trader'!G79</f>
        <v>0</v>
      </c>
      <c r="H44" s="246">
        <f>'[1]E. VaR &amp; Peak Pos By Trader'!H79</f>
        <v>0</v>
      </c>
      <c r="I44" s="246">
        <f>'[1]E. VaR &amp; Peak Pos By Trader'!I79</f>
        <v>0</v>
      </c>
      <c r="J44" s="246">
        <f>'[1]E. VaR &amp; Peak Pos By Trader'!J79</f>
        <v>0</v>
      </c>
      <c r="K44" s="246">
        <f>'[1]E. VaR &amp; Peak Pos By Trader'!K79</f>
        <v>0</v>
      </c>
      <c r="L44" s="246">
        <f>'[1]E. VaR &amp; Peak Pos By Trader'!L79</f>
        <v>0</v>
      </c>
      <c r="M44" s="246">
        <f>'[1]E. VaR &amp; Peak Pos By Trader'!M79</f>
        <v>0</v>
      </c>
      <c r="N44" s="246">
        <f>'[1]E. VaR &amp; Peak Pos By Trader'!N79</f>
        <v>0</v>
      </c>
      <c r="O44" s="246">
        <f>'[1]E. VaR &amp; Peak Pos By Trader'!O79</f>
        <v>0</v>
      </c>
      <c r="P44" s="246">
        <f>'[1]E. VaR &amp; Peak Pos By Trader'!P79</f>
        <v>-9586.5276923033125</v>
      </c>
      <c r="Q44" s="246">
        <f>'[1]E. VaR &amp; Peak Pos By Trader'!Q79</f>
        <v>-47844.448149165204</v>
      </c>
      <c r="R44" s="262">
        <f>'[1]E. VaR &amp; Peak Pos By Trader'!R79</f>
        <v>-57430.97584146852</v>
      </c>
      <c r="S44" s="246">
        <f>'[1]E. VaR &amp; Peak Pos By Trader'!S79</f>
        <v>0</v>
      </c>
      <c r="T44" s="246">
        <f>'[1]E. VaR &amp; Peak Pos By Trader'!T79</f>
        <v>0</v>
      </c>
      <c r="U44" s="246">
        <f>'[1]E. VaR &amp; Peak Pos By Trader'!U79</f>
        <v>0</v>
      </c>
      <c r="V44" s="246">
        <f>'[1]E. VaR &amp; Peak Pos By Trader'!V79</f>
        <v>0</v>
      </c>
      <c r="W44" s="246">
        <f>'[1]E. VaR &amp; Peak Pos By Trader'!W79</f>
        <v>0</v>
      </c>
      <c r="X44" s="246">
        <f>'[1]E. VaR &amp; Peak Pos By Trader'!X79</f>
        <v>0</v>
      </c>
      <c r="Y44" s="246">
        <f>'[1]E. VaR &amp; Peak Pos By Trader'!Y79</f>
        <v>0</v>
      </c>
      <c r="Z44" s="262">
        <f>'[1]E. VaR &amp; Peak Pos By Trader'!Z79</f>
        <v>0</v>
      </c>
      <c r="AA44" s="262">
        <f>'[1]E. VaR &amp; Peak Pos By Trader'!AA79</f>
        <v>0</v>
      </c>
      <c r="AB44" s="245">
        <f>'[1]E. VaR &amp; Peak Pos By Trader'!AB79</f>
        <v>0</v>
      </c>
      <c r="AC44" s="262">
        <f>'[1]E. VaR &amp; Peak Pos By Trader'!AC79</f>
        <v>-57430.97584146852</v>
      </c>
    </row>
    <row r="45" spans="1:29" s="241" customFormat="1" ht="24.95" customHeight="1" x14ac:dyDescent="0.3">
      <c r="A45" s="280" t="str">
        <f>'[1]E. VaR &amp; Peak Pos By Trader'!A81</f>
        <v>Offpeak-Texas</v>
      </c>
      <c r="B45" s="259" t="str">
        <f>'[1]E. VaR &amp; Peak Pos By Trader'!B81</f>
        <v>EPMI-ERCOT-OFF</v>
      </c>
      <c r="C45" s="298" t="str">
        <f>'[1]E. VaR &amp; Peak Pos By Trader'!C81</f>
        <v>E_SAIBA</v>
      </c>
      <c r="D45" s="262" t="str">
        <f>'[1]E. VaR &amp; Peak Pos By Trader'!D81</f>
        <v>Eric Saiba</v>
      </c>
      <c r="E45" s="282">
        <f>'[1]E. VaR &amp; Peak Pos By Trader'!E81</f>
        <v>613914.63778897491</v>
      </c>
      <c r="F45" s="282">
        <f>'[1]E. VaR &amp; Peak Pos By Trader'!F81</f>
        <v>-236963.28730341617</v>
      </c>
      <c r="G45" s="246">
        <f>'[1]E. VaR &amp; Peak Pos By Trader'!G81</f>
        <v>0</v>
      </c>
      <c r="H45" s="246">
        <f>'[1]E. VaR &amp; Peak Pos By Trader'!H81</f>
        <v>0</v>
      </c>
      <c r="I45" s="246">
        <f>'[1]E. VaR &amp; Peak Pos By Trader'!I81</f>
        <v>0</v>
      </c>
      <c r="J45" s="246">
        <f>'[1]E. VaR &amp; Peak Pos By Trader'!J81</f>
        <v>0</v>
      </c>
      <c r="K45" s="246">
        <f>'[1]E. VaR &amp; Peak Pos By Trader'!K81</f>
        <v>0</v>
      </c>
      <c r="L45" s="246">
        <f>'[1]E. VaR &amp; Peak Pos By Trader'!L81</f>
        <v>0</v>
      </c>
      <c r="M45" s="246">
        <f>'[1]E. VaR &amp; Peak Pos By Trader'!M81</f>
        <v>0</v>
      </c>
      <c r="N45" s="246">
        <f>'[1]E. VaR &amp; Peak Pos By Trader'!N81</f>
        <v>0</v>
      </c>
      <c r="O45" s="246">
        <f>'[1]E. VaR &amp; Peak Pos By Trader'!O81</f>
        <v>0</v>
      </c>
      <c r="P45" s="246">
        <f>'[1]E. VaR &amp; Peak Pos By Trader'!P81</f>
        <v>-3195.509230767776</v>
      </c>
      <c r="Q45" s="246">
        <f>'[1]E. VaR &amp; Peak Pos By Trader'!Q81</f>
        <v>0</v>
      </c>
      <c r="R45" s="262">
        <f>'[1]E. VaR &amp; Peak Pos By Trader'!R81</f>
        <v>-3195.509230767776</v>
      </c>
      <c r="S45" s="246">
        <f>'[1]E. VaR &amp; Peak Pos By Trader'!S81</f>
        <v>33402.524285972999</v>
      </c>
      <c r="T45" s="246">
        <f>'[1]E. VaR &amp; Peak Pos By Trader'!T81</f>
        <v>0</v>
      </c>
      <c r="U45" s="246">
        <f>'[1]E. VaR &amp; Peak Pos By Trader'!U81</f>
        <v>0</v>
      </c>
      <c r="V45" s="246">
        <f>'[1]E. VaR &amp; Peak Pos By Trader'!V81</f>
        <v>0</v>
      </c>
      <c r="W45" s="246">
        <f>'[1]E. VaR &amp; Peak Pos By Trader'!W81</f>
        <v>0</v>
      </c>
      <c r="X45" s="246">
        <f>'[1]E. VaR &amp; Peak Pos By Trader'!X81</f>
        <v>0</v>
      </c>
      <c r="Y45" s="246">
        <f>'[1]E. VaR &amp; Peak Pos By Trader'!Y81</f>
        <v>0</v>
      </c>
      <c r="Z45" s="262">
        <f>'[1]E. VaR &amp; Peak Pos By Trader'!Z81</f>
        <v>33402.524285972999</v>
      </c>
      <c r="AA45" s="262">
        <f>'[1]E. VaR &amp; Peak Pos By Trader'!AA81</f>
        <v>0</v>
      </c>
      <c r="AB45" s="245">
        <f>'[1]E. VaR &amp; Peak Pos By Trader'!AB81</f>
        <v>0</v>
      </c>
      <c r="AC45" s="262">
        <f>'[1]E. VaR &amp; Peak Pos By Trader'!AC81</f>
        <v>30207.015055205222</v>
      </c>
    </row>
    <row r="46" spans="1:29" s="241" customFormat="1" ht="24.95" customHeight="1" x14ac:dyDescent="0.3">
      <c r="A46" s="280" t="str">
        <f>'[1]E. VaR &amp; Peak Pos By Trader'!A83</f>
        <v>Asset-Texas</v>
      </c>
      <c r="B46" s="259" t="str">
        <f>'[1]E. VaR &amp; Peak Pos By Trader'!B83</f>
        <v>EPMI-ERCOT-ASST</v>
      </c>
      <c r="C46" s="298" t="str">
        <f>'[1]E. VaR &amp; Peak Pos By Trader'!C83</f>
        <v>J_FORNEY</v>
      </c>
      <c r="D46" s="262" t="str">
        <f>'[1]E. VaR &amp; Peak Pos By Trader'!D83</f>
        <v>John Forney</v>
      </c>
      <c r="E46" s="282">
        <f>'[1]E. VaR &amp; Peak Pos By Trader'!E83</f>
        <v>9695.6731378510904</v>
      </c>
      <c r="F46" s="282">
        <f>'[1]E. VaR &amp; Peak Pos By Trader'!F83</f>
        <v>2923.4448306553295</v>
      </c>
      <c r="G46" s="246">
        <f>'[1]E. VaR &amp; Peak Pos By Trader'!G83</f>
        <v>0</v>
      </c>
      <c r="H46" s="246">
        <f>'[1]E. VaR &amp; Peak Pos By Trader'!H83</f>
        <v>0</v>
      </c>
      <c r="I46" s="246">
        <f>'[1]E. VaR &amp; Peak Pos By Trader'!I83</f>
        <v>0</v>
      </c>
      <c r="J46" s="246">
        <f>'[1]E. VaR &amp; Peak Pos By Trader'!J83</f>
        <v>0</v>
      </c>
      <c r="K46" s="246">
        <f>'[1]E. VaR &amp; Peak Pos By Trader'!K83</f>
        <v>0</v>
      </c>
      <c r="L46" s="246">
        <f>'[1]E. VaR &amp; Peak Pos By Trader'!L83</f>
        <v>0</v>
      </c>
      <c r="M46" s="246">
        <f>'[1]E. VaR &amp; Peak Pos By Trader'!M83</f>
        <v>0</v>
      </c>
      <c r="N46" s="246">
        <f>'[1]E. VaR &amp; Peak Pos By Trader'!N83</f>
        <v>0</v>
      </c>
      <c r="O46" s="246">
        <f>'[1]E. VaR &amp; Peak Pos By Trader'!O83</f>
        <v>0</v>
      </c>
      <c r="P46" s="246">
        <f>'[1]E. VaR &amp; Peak Pos By Trader'!P83</f>
        <v>-3195.5092307677842</v>
      </c>
      <c r="Q46" s="246">
        <f>'[1]E. VaR &amp; Peak Pos By Trader'!Q83</f>
        <v>0</v>
      </c>
      <c r="R46" s="262">
        <f>'[1]E. VaR &amp; Peak Pos By Trader'!R83</f>
        <v>-3195.5092307677842</v>
      </c>
      <c r="S46" s="246">
        <f>'[1]E. VaR &amp; Peak Pos By Trader'!S83</f>
        <v>0</v>
      </c>
      <c r="T46" s="246">
        <f>'[1]E. VaR &amp; Peak Pos By Trader'!T83</f>
        <v>0</v>
      </c>
      <c r="U46" s="246">
        <f>'[1]E. VaR &amp; Peak Pos By Trader'!U83</f>
        <v>0</v>
      </c>
      <c r="V46" s="246">
        <f>'[1]E. VaR &amp; Peak Pos By Trader'!V83</f>
        <v>0</v>
      </c>
      <c r="W46" s="246">
        <f>'[1]E. VaR &amp; Peak Pos By Trader'!W83</f>
        <v>0</v>
      </c>
      <c r="X46" s="246">
        <f>'[1]E. VaR &amp; Peak Pos By Trader'!X83</f>
        <v>0</v>
      </c>
      <c r="Y46" s="246">
        <f>'[1]E. VaR &amp; Peak Pos By Trader'!Y83</f>
        <v>0</v>
      </c>
      <c r="Z46" s="262">
        <f>'[1]E. VaR &amp; Peak Pos By Trader'!Z83</f>
        <v>0</v>
      </c>
      <c r="AA46" s="262">
        <f>'[1]E. VaR &amp; Peak Pos By Trader'!AA83</f>
        <v>0</v>
      </c>
      <c r="AB46" s="245">
        <f>'[1]E. VaR &amp; Peak Pos By Trader'!AB83</f>
        <v>0</v>
      </c>
      <c r="AC46" s="262">
        <f>'[1]E. VaR &amp; Peak Pos By Trader'!AC83</f>
        <v>-3195.5092307677842</v>
      </c>
    </row>
    <row r="47" spans="1:29" s="241" customFormat="1" ht="24.95" customHeight="1" thickBot="1" x14ac:dyDescent="0.35">
      <c r="A47" s="280" t="str">
        <f>'[1]E. VaR &amp; Peak Pos By Trader'!A85</f>
        <v>Ercot Option</v>
      </c>
      <c r="B47" s="259" t="str">
        <f>'[1]E. VaR &amp; Peak Pos By Trader'!B85</f>
        <v>EPMI-ERCOT-OPTN</v>
      </c>
      <c r="C47" s="298" t="str">
        <f>'[1]E. VaR &amp; Peak Pos By Trader'!C85</f>
        <v>D_GLBRT_EPT_PWR</v>
      </c>
      <c r="D47" s="262" t="str">
        <f>'[1]E. VaR &amp; Peak Pos By Trader'!D85</f>
        <v xml:space="preserve">D. Gilbert-Smith </v>
      </c>
      <c r="E47" s="282">
        <f>'[1]E. VaR &amp; Peak Pos By Trader'!E85</f>
        <v>43686.121080076402</v>
      </c>
      <c r="F47" s="282">
        <f>'[1]E. VaR &amp; Peak Pos By Trader'!F85</f>
        <v>-2508.7899152556056</v>
      </c>
      <c r="G47" s="246">
        <f>'[1]E. VaR &amp; Peak Pos By Trader'!G85</f>
        <v>0</v>
      </c>
      <c r="H47" s="246">
        <f>'[1]E. VaR &amp; Peak Pos By Trader'!H85</f>
        <v>0</v>
      </c>
      <c r="I47" s="246">
        <f>'[1]E. VaR &amp; Peak Pos By Trader'!I85</f>
        <v>0</v>
      </c>
      <c r="J47" s="246">
        <f>'[1]E. VaR &amp; Peak Pos By Trader'!J85</f>
        <v>0</v>
      </c>
      <c r="K47" s="246">
        <f>'[1]E. VaR &amp; Peak Pos By Trader'!K85</f>
        <v>0</v>
      </c>
      <c r="L47" s="246">
        <f>'[1]E. VaR &amp; Peak Pos By Trader'!L85</f>
        <v>0</v>
      </c>
      <c r="M47" s="246">
        <f>'[1]E. VaR &amp; Peak Pos By Trader'!M85</f>
        <v>0</v>
      </c>
      <c r="N47" s="246">
        <f>'[1]E. VaR &amp; Peak Pos By Trader'!N85</f>
        <v>0</v>
      </c>
      <c r="O47" s="246">
        <f>'[1]E. VaR &amp; Peak Pos By Trader'!O85</f>
        <v>0</v>
      </c>
      <c r="P47" s="246">
        <f>'[1]E. VaR &amp; Peak Pos By Trader'!P85</f>
        <v>0</v>
      </c>
      <c r="Q47" s="246">
        <f>'[1]E. VaR &amp; Peak Pos By Trader'!Q85</f>
        <v>-2637.0400624921763</v>
      </c>
      <c r="R47" s="262">
        <f>'[1]E. VaR &amp; Peak Pos By Trader'!R85</f>
        <v>-2637.0400624921763</v>
      </c>
      <c r="S47" s="246">
        <f>'[1]E. VaR &amp; Peak Pos By Trader'!S85</f>
        <v>48421.589307376358</v>
      </c>
      <c r="T47" s="246">
        <f>'[1]E. VaR &amp; Peak Pos By Trader'!T85</f>
        <v>-1355.7461851426801</v>
      </c>
      <c r="U47" s="246">
        <f>'[1]E. VaR &amp; Peak Pos By Trader'!U85</f>
        <v>7724.1470169634404</v>
      </c>
      <c r="V47" s="246">
        <f>'[1]E. VaR &amp; Peak Pos By Trader'!V85</f>
        <v>-15615.313687804301</v>
      </c>
      <c r="W47" s="246">
        <f>'[1]E. VaR &amp; Peak Pos By Trader'!W85</f>
        <v>-46402.982250482935</v>
      </c>
      <c r="X47" s="246">
        <f>'[1]E. VaR &amp; Peak Pos By Trader'!X85</f>
        <v>-6700.49216332586</v>
      </c>
      <c r="Y47" s="246">
        <f>'[1]E. VaR &amp; Peak Pos By Trader'!Y85</f>
        <v>22762.17169094547</v>
      </c>
      <c r="Z47" s="262">
        <f>'[1]E. VaR &amp; Peak Pos By Trader'!Z85</f>
        <v>8833.3737285294956</v>
      </c>
      <c r="AA47" s="262">
        <f>'[1]E. VaR &amp; Peak Pos By Trader'!AA85</f>
        <v>-47995.28948359473</v>
      </c>
      <c r="AB47" s="245">
        <f>'[1]E. VaR &amp; Peak Pos By Trader'!AB85</f>
        <v>0</v>
      </c>
      <c r="AC47" s="262">
        <f>'[1]E. VaR &amp; Peak Pos By Trader'!AC85</f>
        <v>-41798.955817557406</v>
      </c>
    </row>
    <row r="48" spans="1:29" s="241" customFormat="1" ht="24.95" customHeight="1" thickBot="1" x14ac:dyDescent="0.35">
      <c r="A48" s="287" t="str">
        <f>'[1]E. VaR &amp; Peak Pos By Trader'!A87</f>
        <v>Total Ercot</v>
      </c>
      <c r="B48" s="288" t="str">
        <f>'[1]E. VaR &amp; Peak Pos By Trader'!B87</f>
        <v>Total Ercot</v>
      </c>
      <c r="C48" s="307" t="str">
        <f>'[1]E. VaR &amp; Peak Pos By Trader'!C87</f>
        <v>LAVORATO-EA-TX</v>
      </c>
      <c r="D48" s="289">
        <f>'[1]E. VaR &amp; Peak Pos By Trader'!D87</f>
        <v>0</v>
      </c>
      <c r="E48" s="294">
        <f>'[1]E. VaR &amp; Peak Pos By Trader'!E87</f>
        <v>6900621.9250130896</v>
      </c>
      <c r="F48" s="294">
        <f>'[1]E. VaR &amp; Peak Pos By Trader'!F87</f>
        <v>-135960.2800895609</v>
      </c>
      <c r="G48" s="292">
        <f>'[1]E. VaR &amp; Peak Pos By Trader'!G87</f>
        <v>0</v>
      </c>
      <c r="H48" s="292">
        <f>'[1]E. VaR &amp; Peak Pos By Trader'!H87</f>
        <v>0</v>
      </c>
      <c r="I48" s="292">
        <f>'[1]E. VaR &amp; Peak Pos By Trader'!I87</f>
        <v>0</v>
      </c>
      <c r="J48" s="292">
        <f>'[1]E. VaR &amp; Peak Pos By Trader'!J87</f>
        <v>0</v>
      </c>
      <c r="K48" s="292">
        <f>'[1]E. VaR &amp; Peak Pos By Trader'!K87</f>
        <v>0</v>
      </c>
      <c r="L48" s="292">
        <f>'[1]E. VaR &amp; Peak Pos By Trader'!L87</f>
        <v>0</v>
      </c>
      <c r="M48" s="292">
        <f>'[1]E. VaR &amp; Peak Pos By Trader'!M87</f>
        <v>0</v>
      </c>
      <c r="N48" s="292">
        <f>'[1]E. VaR &amp; Peak Pos By Trader'!N87</f>
        <v>0</v>
      </c>
      <c r="O48" s="292">
        <f>'[1]E. VaR &amp; Peak Pos By Trader'!O87</f>
        <v>0</v>
      </c>
      <c r="P48" s="292">
        <f>'[1]E. VaR &amp; Peak Pos By Trader'!P87</f>
        <v>-25262.73732568077</v>
      </c>
      <c r="Q48" s="292">
        <f>'[1]E. VaR &amp; Peak Pos By Trader'!Q87</f>
        <v>-53186.704706582357</v>
      </c>
      <c r="R48" s="289">
        <f>'[1]E. VaR &amp; Peak Pos By Trader'!R87</f>
        <v>-78449.442032263119</v>
      </c>
      <c r="S48" s="292">
        <f>'[1]E. VaR &amp; Peak Pos By Trader'!S87</f>
        <v>257220.08060562564</v>
      </c>
      <c r="T48" s="292">
        <f>'[1]E. VaR &amp; Peak Pos By Trader'!T87</f>
        <v>-558971.48379856383</v>
      </c>
      <c r="U48" s="292">
        <f>'[1]E. VaR &amp; Peak Pos By Trader'!U87</f>
        <v>-570641.47145425412</v>
      </c>
      <c r="V48" s="292">
        <f>'[1]E. VaR &amp; Peak Pos By Trader'!V87</f>
        <v>18343.4095499334</v>
      </c>
      <c r="W48" s="292">
        <f>'[1]E. VaR &amp; Peak Pos By Trader'!W87</f>
        <v>-489652.53265075525</v>
      </c>
      <c r="X48" s="292">
        <f>'[1]E. VaR &amp; Peak Pos By Trader'!X87</f>
        <v>-641040.92418560933</v>
      </c>
      <c r="Y48" s="292">
        <f>'[1]E. VaR &amp; Peak Pos By Trader'!Y87</f>
        <v>-409296.0459191557</v>
      </c>
      <c r="Z48" s="289">
        <f>'[1]E. VaR &amp; Peak Pos By Trader'!Z87</f>
        <v>-2394038.9678527787</v>
      </c>
      <c r="AA48" s="308">
        <f>'[1]E. VaR &amp; Peak Pos By Trader'!AA87</f>
        <v>437626.35215871764</v>
      </c>
      <c r="AB48" s="301">
        <f>'[1]E. VaR &amp; Peak Pos By Trader'!AB87</f>
        <v>-485499.26671853586</v>
      </c>
      <c r="AC48" s="289">
        <f>'[1]E. VaR &amp; Peak Pos By Trader'!AC87</f>
        <v>-2520361.3244448602</v>
      </c>
    </row>
    <row r="49" spans="1:29" s="241" customFormat="1" ht="24.95" customHeight="1" x14ac:dyDescent="0.3">
      <c r="A49" s="314"/>
      <c r="B49" s="314"/>
      <c r="C49" s="314"/>
      <c r="D49" s="315"/>
      <c r="E49" s="314"/>
      <c r="F49" s="314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9"/>
      <c r="X49" s="207"/>
      <c r="Y49" s="209"/>
      <c r="Z49" s="209"/>
      <c r="AA49" s="207"/>
      <c r="AB49" s="207"/>
      <c r="AC49" s="207"/>
    </row>
    <row r="50" spans="1:29" ht="24.95" customHeight="1" thickBot="1" x14ac:dyDescent="0.35">
      <c r="A50" s="314"/>
      <c r="B50" s="314"/>
      <c r="C50" s="314"/>
      <c r="D50" s="315"/>
      <c r="E50" s="314"/>
      <c r="F50" s="314"/>
    </row>
    <row r="51" spans="1:29" ht="24.95" customHeight="1" x14ac:dyDescent="0.3">
      <c r="A51" s="210" t="str">
        <f>'[1]E. VaR &amp; Peak Pos By Trader'!A92</f>
        <v>Portfolio</v>
      </c>
      <c r="B51" s="211">
        <f>'[1]E. VaR &amp; Peak Pos By Trader'!B92</f>
        <v>0</v>
      </c>
      <c r="C51" s="211">
        <f>'[1]E. VaR &amp; Peak Pos By Trader'!C92</f>
        <v>0</v>
      </c>
      <c r="D51" s="212" t="str">
        <f>'[1]E. VaR &amp; Peak Pos By Trader'!D92</f>
        <v xml:space="preserve">Trader </v>
      </c>
      <c r="E51" s="211" t="s">
        <v>0</v>
      </c>
      <c r="F51" s="211" t="str">
        <f>'[1]E. VaR &amp; Peak Pos By Trader'!F92</f>
        <v xml:space="preserve">Change in </v>
      </c>
      <c r="G51" s="214">
        <f>'[1]E. VaR &amp; Peak Pos By Trader'!G92</f>
        <v>0</v>
      </c>
      <c r="H51" s="214">
        <f>'[1]E. VaR &amp; Peak Pos By Trader'!H92</f>
        <v>0</v>
      </c>
      <c r="I51" s="214">
        <f>'[1]E. VaR &amp; Peak Pos By Trader'!I92</f>
        <v>0</v>
      </c>
      <c r="J51" s="214">
        <f>'[1]E. VaR &amp; Peak Pos By Trader'!J92</f>
        <v>0</v>
      </c>
      <c r="K51" s="214">
        <f>'[1]E. VaR &amp; Peak Pos By Trader'!K92</f>
        <v>0</v>
      </c>
      <c r="L51" s="214">
        <f>'[1]E. VaR &amp; Peak Pos By Trader'!L92</f>
        <v>0</v>
      </c>
      <c r="M51" s="214">
        <f>'[1]E. VaR &amp; Peak Pos By Trader'!M92</f>
        <v>0</v>
      </c>
      <c r="N51" s="214">
        <f>'[1]E. VaR &amp; Peak Pos By Trader'!N92</f>
        <v>0</v>
      </c>
      <c r="O51" s="214">
        <f>'[1]E. VaR &amp; Peak Pos By Trader'!O92</f>
        <v>0</v>
      </c>
      <c r="P51" s="214"/>
      <c r="Q51" s="214"/>
      <c r="R51" s="216"/>
      <c r="S51" s="216"/>
      <c r="T51" s="214"/>
      <c r="U51" s="214"/>
      <c r="V51" s="214"/>
      <c r="W51" s="214"/>
      <c r="X51" s="214"/>
      <c r="Y51" s="214"/>
      <c r="Z51" s="215"/>
      <c r="AA51" s="218"/>
      <c r="AB51" s="215"/>
      <c r="AC51" s="218"/>
    </row>
    <row r="52" spans="1:29" ht="24.95" customHeight="1" thickBot="1" x14ac:dyDescent="0.35">
      <c r="A52" s="219" t="str">
        <f>'[1]E. VaR &amp; Peak Pos By Trader'!A93</f>
        <v>name</v>
      </c>
      <c r="B52" s="220">
        <f>'[1]E. VaR &amp; Peak Pos By Trader'!B93</f>
        <v>0</v>
      </c>
      <c r="C52" s="220">
        <f>'[1]E. VaR &amp; Peak Pos By Trader'!C93</f>
        <v>0</v>
      </c>
      <c r="D52" s="221" t="str">
        <f>'[1]E. VaR &amp; Peak Pos By Trader'!D93</f>
        <v>name</v>
      </c>
      <c r="E52" s="220" t="str">
        <f>'[1]E. VaR &amp; Peak Pos By Trader'!E93</f>
        <v>VAR</v>
      </c>
      <c r="F52" s="220" t="str">
        <f>'[1]E. VaR &amp; Peak Pos By Trader'!F93</f>
        <v>VAR</v>
      </c>
      <c r="G52" s="223" t="str">
        <f>'[1]E. VaR &amp; Peak Pos By Trader'!G93</f>
        <v>Feb</v>
      </c>
      <c r="H52" s="223" t="str">
        <f>'[1]E. VaR &amp; Peak Pos By Trader'!H93</f>
        <v xml:space="preserve">Mar  </v>
      </c>
      <c r="I52" s="223" t="str">
        <f>'[1]E. VaR &amp; Peak Pos By Trader'!I93</f>
        <v>Apr</v>
      </c>
      <c r="J52" s="223" t="str">
        <f>'[1]E. VaR &amp; Peak Pos By Trader'!J93</f>
        <v>May</v>
      </c>
      <c r="K52" s="223" t="str">
        <f>'[1]E. VaR &amp; Peak Pos By Trader'!K93</f>
        <v>Jun</v>
      </c>
      <c r="L52" s="223" t="str">
        <f>'[1]E. VaR &amp; Peak Pos By Trader'!L93</f>
        <v>Jul</v>
      </c>
      <c r="M52" s="223" t="str">
        <f>'[1]E. VaR &amp; Peak Pos By Trader'!M93</f>
        <v>Aug</v>
      </c>
      <c r="N52" s="223" t="str">
        <f>'[1]E. VaR &amp; Peak Pos By Trader'!N93</f>
        <v>Sep</v>
      </c>
      <c r="O52" s="223" t="str">
        <f>'[1]E. VaR &amp; Peak Pos By Trader'!O93</f>
        <v>Oct</v>
      </c>
      <c r="P52" s="223" t="str">
        <f>'[1]E. VaR &amp; Peak Pos By Trader'!P93</f>
        <v>Nov</v>
      </c>
      <c r="Q52" s="223" t="str">
        <f>'[1]E. VaR &amp; Peak Pos By Trader'!Q93</f>
        <v>Dec</v>
      </c>
      <c r="R52" s="225" t="str">
        <f>'[1]E. VaR &amp; Peak Pos By Trader'!R93</f>
        <v>2001 total</v>
      </c>
      <c r="S52" s="225" t="str">
        <f>'[1]E. VaR &amp; Peak Pos By Trader'!S93</f>
        <v>Jan/Feb 02</v>
      </c>
      <c r="T52" s="223" t="str">
        <f>'[1]E. VaR &amp; Peak Pos By Trader'!T93</f>
        <v>Mar/Apr 02</v>
      </c>
      <c r="U52" s="223" t="str">
        <f>'[1]E. VaR &amp; Peak Pos By Trader'!U93</f>
        <v>May 02</v>
      </c>
      <c r="V52" s="223" t="str">
        <f>'[1]E. VaR &amp; Peak Pos By Trader'!V93</f>
        <v>June 02</v>
      </c>
      <c r="W52" s="223" t="str">
        <f>'[1]E. VaR &amp; Peak Pos By Trader'!W93</f>
        <v>July/Aug 02</v>
      </c>
      <c r="X52" s="223" t="str">
        <f>'[1]E. VaR &amp; Peak Pos By Trader'!X93</f>
        <v>Sep 02</v>
      </c>
      <c r="Y52" s="223" t="str">
        <f>'[1]E. VaR &amp; Peak Pos By Trader'!Y93</f>
        <v>Q4 02</v>
      </c>
      <c r="Z52" s="226">
        <f>'[1]E. VaR &amp; Peak Pos By Trader'!Z93</f>
        <v>2002</v>
      </c>
      <c r="AA52" s="227">
        <f>'[1]E. VaR &amp; Peak Pos By Trader'!AA93</f>
        <v>2003</v>
      </c>
      <c r="AB52" s="224" t="str">
        <f>'[1]E. VaR &amp; Peak Pos By Trader'!AB93</f>
        <v>,2004-2015</v>
      </c>
      <c r="AC52" s="229" t="str">
        <f>'[1]E. VaR &amp; Peak Pos By Trader'!AC93</f>
        <v>Total Peak</v>
      </c>
    </row>
    <row r="53" spans="1:29" ht="36.75" customHeight="1" thickBot="1" x14ac:dyDescent="0.35">
      <c r="A53" s="316" t="s">
        <v>0</v>
      </c>
      <c r="B53" s="317">
        <f>'[1]E. VaR &amp; Peak Pos By Trader'!B96</f>
        <v>0</v>
      </c>
      <c r="C53" s="317">
        <f>'[1]E. VaR &amp; Peak Pos By Trader'!C96</f>
        <v>0</v>
      </c>
      <c r="D53" s="318" t="str">
        <f>'[1]E. VaR &amp; Peak Pos By Trader'!D96</f>
        <v>Other positions           (in contracts)</v>
      </c>
      <c r="E53" s="317"/>
      <c r="F53" s="317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5"/>
      <c r="S53" s="295"/>
      <c r="T53" s="296"/>
      <c r="U53" s="296"/>
      <c r="V53" s="296"/>
      <c r="W53" s="296"/>
      <c r="X53" s="296"/>
      <c r="Y53" s="296"/>
      <c r="Z53" s="319"/>
      <c r="AA53" s="320"/>
      <c r="AB53" s="295"/>
      <c r="AC53" s="319"/>
    </row>
    <row r="54" spans="1:29" ht="24.95" customHeight="1" x14ac:dyDescent="0.3">
      <c r="A54" s="321" t="str">
        <f>'[1]E. VaR &amp; Peak Pos By Trader'!A100</f>
        <v>LT- MGT-GAS</v>
      </c>
      <c r="B54" s="314" t="str">
        <f>'[1]E. VaR &amp; Peak Pos By Trader'!B100</f>
        <v>PWR-GAS-LT-MGMT</v>
      </c>
      <c r="C54" s="206" t="str">
        <f>'[1]E. VaR &amp; Peak Pos By Trader'!C100</f>
        <v>K_PRESTO_GAS</v>
      </c>
      <c r="D54" s="322" t="str">
        <f>'[1]E. VaR &amp; Peak Pos By Trader'!D100</f>
        <v>Kevin Presto</v>
      </c>
      <c r="E54" s="282">
        <f>'[1]E. VaR &amp; Peak Pos By Trader'!E100</f>
        <v>532255.48578458792</v>
      </c>
      <c r="F54" s="282">
        <f>'[1]E. VaR &amp; Peak Pos By Trader'!F100</f>
        <v>-511894.29492425208</v>
      </c>
      <c r="G54" s="246">
        <f>'[1]E. VaR &amp; Peak Pos By Trader'!G100</f>
        <v>0</v>
      </c>
      <c r="H54" s="246">
        <f>'[1]E. VaR &amp; Peak Pos By Trader'!H100</f>
        <v>0</v>
      </c>
      <c r="I54" s="246">
        <f>'[1]E. VaR &amp; Peak Pos By Trader'!I100</f>
        <v>0</v>
      </c>
      <c r="J54" s="246">
        <f>'[1]E. VaR &amp; Peak Pos By Trader'!J100</f>
        <v>0</v>
      </c>
      <c r="K54" s="246">
        <f>'[1]E. VaR &amp; Peak Pos By Trader'!K100</f>
        <v>0</v>
      </c>
      <c r="L54" s="246">
        <f>'[1]E. VaR &amp; Peak Pos By Trader'!L100</f>
        <v>0</v>
      </c>
      <c r="M54" s="246">
        <f>'[1]E. VaR &amp; Peak Pos By Trader'!M100</f>
        <v>0</v>
      </c>
      <c r="N54" s="246">
        <f>'[1]E. VaR &amp; Peak Pos By Trader'!N100</f>
        <v>0</v>
      </c>
      <c r="O54" s="246">
        <f>'[1]E. VaR &amp; Peak Pos By Trader'!O100</f>
        <v>0</v>
      </c>
      <c r="P54" s="246">
        <f>'[1]E. VaR &amp; Peak Pos By Trader'!P100</f>
        <v>-51</v>
      </c>
      <c r="Q54" s="246">
        <f>'[1]E. VaR &amp; Peak Pos By Trader'!Q100</f>
        <v>613.30650237999998</v>
      </c>
      <c r="R54" s="262">
        <f>'[1]E. VaR &amp; Peak Pos By Trader'!R100</f>
        <v>562.30650237999998</v>
      </c>
      <c r="S54" s="246">
        <f>'[1]E. VaR &amp; Peak Pos By Trader'!S100</f>
        <v>375.30539302</v>
      </c>
      <c r="T54" s="246">
        <f>'[1]E. VaR &amp; Peak Pos By Trader'!T100</f>
        <v>-133.68532806000002</v>
      </c>
      <c r="U54" s="246">
        <f>'[1]E. VaR &amp; Peak Pos By Trader'!U100</f>
        <v>-30.540754800000002</v>
      </c>
      <c r="V54" s="246">
        <f>'[1]E. VaR &amp; Peak Pos By Trader'!V100</f>
        <v>-22.321399469999999</v>
      </c>
      <c r="W54" s="246">
        <f>'[1]E. VaR &amp; Peak Pos By Trader'!W100</f>
        <v>-60.750005850000001</v>
      </c>
      <c r="X54" s="246">
        <f>'[1]E. VaR &amp; Peak Pos By Trader'!X100</f>
        <v>-218.47356919999999</v>
      </c>
      <c r="Y54" s="246">
        <f>'[1]E. VaR &amp; Peak Pos By Trader'!Y100</f>
        <v>153.30841370000002</v>
      </c>
      <c r="Z54" s="262">
        <f>'[1]E. VaR &amp; Peak Pos By Trader'!Z100</f>
        <v>62.842749340000005</v>
      </c>
      <c r="AA54" s="262">
        <f>'[1]E. VaR &amp; Peak Pos By Trader'!AA100</f>
        <v>33.552606879999999</v>
      </c>
      <c r="AB54" s="262">
        <f>'[1]E. VaR &amp; Peak Pos By Trader'!AB100</f>
        <v>0</v>
      </c>
      <c r="AC54" s="262">
        <f>'[1]E. VaR &amp; Peak Pos By Trader'!AC100</f>
        <v>658.70185859999992</v>
      </c>
    </row>
    <row r="55" spans="1:29" ht="24.95" customHeight="1" x14ac:dyDescent="0.3">
      <c r="A55" s="321" t="str">
        <f>'[1]E. VaR &amp; Peak Pos By Trader'!A102</f>
        <v>MW-GAS</v>
      </c>
      <c r="B55" s="314" t="str">
        <f>'[1]E. VaR &amp; Peak Pos By Trader'!B102</f>
        <v>PWR-MW-GAS-MTM</v>
      </c>
      <c r="C55" s="206" t="str">
        <f>'[1]E. VaR &amp; Peak Pos By Trader'!C102</f>
        <v>F_STURM_GAS</v>
      </c>
      <c r="D55" s="322" t="str">
        <f>'[1]E. VaR &amp; Peak Pos By Trader'!D102</f>
        <v>Fletcher Sturm</v>
      </c>
      <c r="E55" s="282">
        <f>'[1]E. VaR &amp; Peak Pos By Trader'!E102</f>
        <v>6019736.9502130505</v>
      </c>
      <c r="F55" s="282">
        <f>'[1]E. VaR &amp; Peak Pos By Trader'!F102</f>
        <v>260753.11162093002</v>
      </c>
      <c r="G55" s="246">
        <f>'[1]E. VaR &amp; Peak Pos By Trader'!G102</f>
        <v>0</v>
      </c>
      <c r="H55" s="246">
        <f>'[1]E. VaR &amp; Peak Pos By Trader'!H102</f>
        <v>0</v>
      </c>
      <c r="I55" s="246">
        <f>'[1]E. VaR &amp; Peak Pos By Trader'!I102</f>
        <v>0</v>
      </c>
      <c r="J55" s="246">
        <f>'[1]E. VaR &amp; Peak Pos By Trader'!J102</f>
        <v>0</v>
      </c>
      <c r="K55" s="246">
        <f>'[1]E. VaR &amp; Peak Pos By Trader'!K102</f>
        <v>0</v>
      </c>
      <c r="L55" s="246">
        <f>'[1]E. VaR &amp; Peak Pos By Trader'!L102</f>
        <v>0</v>
      </c>
      <c r="M55" s="246">
        <f>'[1]E. VaR &amp; Peak Pos By Trader'!M102</f>
        <v>0</v>
      </c>
      <c r="N55" s="246">
        <f>'[1]E. VaR &amp; Peak Pos By Trader'!N102</f>
        <v>0</v>
      </c>
      <c r="O55" s="246">
        <f>'[1]E. VaR &amp; Peak Pos By Trader'!O102</f>
        <v>0</v>
      </c>
      <c r="P55" s="246">
        <f>'[1]E. VaR &amp; Peak Pos By Trader'!P102</f>
        <v>-79</v>
      </c>
      <c r="Q55" s="246">
        <f>'[1]E. VaR &amp; Peak Pos By Trader'!Q102</f>
        <v>-1318.2304669800001</v>
      </c>
      <c r="R55" s="262">
        <f>'[1]E. VaR &amp; Peak Pos By Trader'!R102</f>
        <v>-1397.2304669800001</v>
      </c>
      <c r="S55" s="246">
        <f>'[1]E. VaR &amp; Peak Pos By Trader'!S102</f>
        <v>1136.2669507099999</v>
      </c>
      <c r="T55" s="246">
        <f>'[1]E. VaR &amp; Peak Pos By Trader'!T102</f>
        <v>-1561.7045247600001</v>
      </c>
      <c r="U55" s="246">
        <f>'[1]E. VaR &amp; Peak Pos By Trader'!U102</f>
        <v>-564.21345285999996</v>
      </c>
      <c r="V55" s="246">
        <f>'[1]E. VaR &amp; Peak Pos By Trader'!V102</f>
        <v>-299.47784553999998</v>
      </c>
      <c r="W55" s="246">
        <f>'[1]E. VaR &amp; Peak Pos By Trader'!W102</f>
        <v>-629.65143157</v>
      </c>
      <c r="X55" s="246">
        <f>'[1]E. VaR &amp; Peak Pos By Trader'!X102</f>
        <v>-297.33576069999998</v>
      </c>
      <c r="Y55" s="246">
        <f>'[1]E. VaR &amp; Peak Pos By Trader'!Y102</f>
        <v>390.33951701000001</v>
      </c>
      <c r="Z55" s="262">
        <f>'[1]E. VaR &amp; Peak Pos By Trader'!Z102</f>
        <v>-1825.7765477099999</v>
      </c>
      <c r="AA55" s="262">
        <f>'[1]E. VaR &amp; Peak Pos By Trader'!AA102</f>
        <v>215.71502665</v>
      </c>
      <c r="AB55" s="262">
        <f>'[1]E. VaR &amp; Peak Pos By Trader'!AB102</f>
        <v>0</v>
      </c>
      <c r="AC55" s="262">
        <f>'[1]E. VaR &amp; Peak Pos By Trader'!AC102</f>
        <v>-3007.29198804</v>
      </c>
    </row>
    <row r="56" spans="1:29" ht="24.95" customHeight="1" x14ac:dyDescent="0.3">
      <c r="A56" s="321" t="str">
        <f>'[1]E. VaR &amp; Peak Pos By Trader'!A104</f>
        <v>MW-HR-GAS</v>
      </c>
      <c r="B56" s="314" t="str">
        <f>'[1]E. VaR &amp; Peak Pos By Trader'!B104</f>
        <v>PWR-NG-MW-HR</v>
      </c>
      <c r="C56" s="206" t="str">
        <f>'[1]E. VaR &amp; Peak Pos By Trader'!C104</f>
        <v>F_STURM_GASHR</v>
      </c>
      <c r="D56" s="322" t="str">
        <f>'[1]E. VaR &amp; Peak Pos By Trader'!D104</f>
        <v>Fletcher Sturm</v>
      </c>
      <c r="E56" s="282">
        <f>'[1]E. VaR &amp; Peak Pos By Trader'!E104</f>
        <v>3893282.1597235901</v>
      </c>
      <c r="F56" s="282">
        <f>'[1]E. VaR &amp; Peak Pos By Trader'!F104</f>
        <v>-483919.41908462998</v>
      </c>
      <c r="G56" s="246">
        <f>'[1]E. VaR &amp; Peak Pos By Trader'!G104</f>
        <v>0</v>
      </c>
      <c r="H56" s="246">
        <f>'[1]E. VaR &amp; Peak Pos By Trader'!H104</f>
        <v>0</v>
      </c>
      <c r="I56" s="246">
        <f>'[1]E. VaR &amp; Peak Pos By Trader'!I104</f>
        <v>0</v>
      </c>
      <c r="J56" s="246">
        <f>'[1]E. VaR &amp; Peak Pos By Trader'!J104</f>
        <v>0</v>
      </c>
      <c r="K56" s="246">
        <f>'[1]E. VaR &amp; Peak Pos By Trader'!K104</f>
        <v>0</v>
      </c>
      <c r="L56" s="246">
        <f>'[1]E. VaR &amp; Peak Pos By Trader'!L104</f>
        <v>0</v>
      </c>
      <c r="M56" s="246">
        <f>'[1]E. VaR &amp; Peak Pos By Trader'!M104</f>
        <v>0</v>
      </c>
      <c r="N56" s="246">
        <f>'[1]E. VaR &amp; Peak Pos By Trader'!N104</f>
        <v>0</v>
      </c>
      <c r="O56" s="246">
        <f>'[1]E. VaR &amp; Peak Pos By Trader'!O104</f>
        <v>0</v>
      </c>
      <c r="P56" s="246">
        <f>'[1]E. VaR &amp; Peak Pos By Trader'!P104</f>
        <v>-94</v>
      </c>
      <c r="Q56" s="246">
        <f>'[1]E. VaR &amp; Peak Pos By Trader'!Q104</f>
        <v>0</v>
      </c>
      <c r="R56" s="262">
        <f>'[1]E. VaR &amp; Peak Pos By Trader'!R104</f>
        <v>-94</v>
      </c>
      <c r="S56" s="246">
        <f>'[1]E. VaR &amp; Peak Pos By Trader'!S104</f>
        <v>0</v>
      </c>
      <c r="T56" s="246">
        <f>'[1]E. VaR &amp; Peak Pos By Trader'!T104</f>
        <v>-303.01465159999998</v>
      </c>
      <c r="U56" s="246">
        <f>'[1]E. VaR &amp; Peak Pos By Trader'!U104</f>
        <v>0</v>
      </c>
      <c r="V56" s="246">
        <f>'[1]E. VaR &amp; Peak Pos By Trader'!V104</f>
        <v>0</v>
      </c>
      <c r="W56" s="246">
        <f>'[1]E. VaR &amp; Peak Pos By Trader'!W104</f>
        <v>274.89938775000002</v>
      </c>
      <c r="X56" s="246">
        <f>'[1]E. VaR &amp; Peak Pos By Trader'!X104</f>
        <v>0</v>
      </c>
      <c r="Y56" s="246">
        <f>'[1]E. VaR &amp; Peak Pos By Trader'!Y104</f>
        <v>-1756.9389171999999</v>
      </c>
      <c r="Z56" s="262">
        <f>'[1]E. VaR &amp; Peak Pos By Trader'!Z104</f>
        <v>-1785.0541810499999</v>
      </c>
      <c r="AA56" s="262">
        <f>'[1]E. VaR &amp; Peak Pos By Trader'!AA104</f>
        <v>-1317.87267737</v>
      </c>
      <c r="AB56" s="262">
        <f>'[1]E. VaR &amp; Peak Pos By Trader'!AB104</f>
        <v>0</v>
      </c>
      <c r="AC56" s="262">
        <f>'[1]E. VaR &amp; Peak Pos By Trader'!AC104</f>
        <v>-3196.9268584199999</v>
      </c>
    </row>
    <row r="57" spans="1:29" ht="24.95" customHeight="1" x14ac:dyDescent="0.3">
      <c r="A57" s="321" t="str">
        <f>'[1]E. VaR &amp; Peak Pos By Trader'!A108</f>
        <v>LT-TX-GAS</v>
      </c>
      <c r="B57" s="314" t="str">
        <f>'[1]E. VaR &amp; Peak Pos By Trader'!B108</f>
        <v>PWR-NG-TEXAS</v>
      </c>
      <c r="C57" s="206" t="str">
        <f>'[1]E. VaR &amp; Peak Pos By Trader'!C108</f>
        <v>D_GILBERT_GAS</v>
      </c>
      <c r="D57" s="322" t="str">
        <f>'[1]E. VaR &amp; Peak Pos By Trader'!D108</f>
        <v>Doug Gilbert-Smith</v>
      </c>
      <c r="E57" s="282">
        <f>'[1]E. VaR &amp; Peak Pos By Trader'!E108</f>
        <v>2055259.11298157</v>
      </c>
      <c r="F57" s="282">
        <f>'[1]E. VaR &amp; Peak Pos By Trader'!F108</f>
        <v>-82433.155482040253</v>
      </c>
      <c r="G57" s="246">
        <f>'[1]E. VaR &amp; Peak Pos By Trader'!G108</f>
        <v>0</v>
      </c>
      <c r="H57" s="246">
        <f>'[1]E. VaR &amp; Peak Pos By Trader'!H108</f>
        <v>0</v>
      </c>
      <c r="I57" s="246">
        <f>'[1]E. VaR &amp; Peak Pos By Trader'!I108</f>
        <v>0</v>
      </c>
      <c r="J57" s="246">
        <f>'[1]E. VaR &amp; Peak Pos By Trader'!J108</f>
        <v>0</v>
      </c>
      <c r="K57" s="246">
        <f>'[1]E. VaR &amp; Peak Pos By Trader'!K108</f>
        <v>0</v>
      </c>
      <c r="L57" s="246">
        <f>'[1]E. VaR &amp; Peak Pos By Trader'!L108</f>
        <v>0</v>
      </c>
      <c r="M57" s="246">
        <f>'[1]E. VaR &amp; Peak Pos By Trader'!M108</f>
        <v>0</v>
      </c>
      <c r="N57" s="246">
        <f>'[1]E. VaR &amp; Peak Pos By Trader'!N108</f>
        <v>0</v>
      </c>
      <c r="O57" s="246">
        <f>'[1]E. VaR &amp; Peak Pos By Trader'!O108</f>
        <v>0</v>
      </c>
      <c r="P57" s="246">
        <f>'[1]E. VaR &amp; Peak Pos By Trader'!P108</f>
        <v>-20</v>
      </c>
      <c r="Q57" s="246">
        <f>'[1]E. VaR &amp; Peak Pos By Trader'!Q108</f>
        <v>147.95678568</v>
      </c>
      <c r="R57" s="262">
        <f>'[1]E. VaR &amp; Peak Pos By Trader'!R108</f>
        <v>127.95678568</v>
      </c>
      <c r="S57" s="246">
        <f>'[1]E. VaR &amp; Peak Pos By Trader'!S108</f>
        <v>129.84630894257697</v>
      </c>
      <c r="T57" s="246">
        <f>'[1]E. VaR &amp; Peak Pos By Trader'!T108</f>
        <v>75.951778182473547</v>
      </c>
      <c r="U57" s="246">
        <f>'[1]E. VaR &amp; Peak Pos By Trader'!U108</f>
        <v>-28.422367063902314</v>
      </c>
      <c r="V57" s="246">
        <f>'[1]E. VaR &amp; Peak Pos By Trader'!V108</f>
        <v>-3.3652815382026136</v>
      </c>
      <c r="W57" s="246">
        <f>'[1]E. VaR &amp; Peak Pos By Trader'!W108</f>
        <v>19.153659909991966</v>
      </c>
      <c r="X57" s="246">
        <f>'[1]E. VaR &amp; Peak Pos By Trader'!X108</f>
        <v>-0.10559328141846927</v>
      </c>
      <c r="Y57" s="246">
        <f>'[1]E. VaR &amp; Peak Pos By Trader'!Y108</f>
        <v>-131.7588700640116</v>
      </c>
      <c r="Z57" s="262">
        <f>'[1]E. VaR &amp; Peak Pos By Trader'!Z108</f>
        <v>61.299635087507404</v>
      </c>
      <c r="AA57" s="262">
        <f>'[1]E. VaR &amp; Peak Pos By Trader'!AA108</f>
        <v>-166.48885756156812</v>
      </c>
      <c r="AB57" s="262">
        <f>'[1]E. VaR &amp; Peak Pos By Trader'!AB108</f>
        <v>8.4077426428828392</v>
      </c>
      <c r="AC57" s="262">
        <f>'[1]E. VaR &amp; Peak Pos By Trader'!AC108</f>
        <v>31.175305848822369</v>
      </c>
    </row>
    <row r="58" spans="1:29" ht="24.95" customHeight="1" x14ac:dyDescent="0.3">
      <c r="A58" s="321" t="str">
        <f>'[1]E. VaR &amp; Peak Pos By Trader'!A112</f>
        <v>LT-NE-GAS</v>
      </c>
      <c r="B58" s="314" t="str">
        <f>'[1]E. VaR &amp; Peak Pos By Trader'!B112</f>
        <v>PWR-NE-GAS-MTM</v>
      </c>
      <c r="C58" s="206" t="str">
        <f>'[1]E. VaR &amp; Peak Pos By Trader'!C112</f>
        <v>D_DAVIS_GAS</v>
      </c>
      <c r="D58" s="322" t="str">
        <f>'[1]E. VaR &amp; Peak Pos By Trader'!D112</f>
        <v>Dana Davis</v>
      </c>
      <c r="E58" s="282">
        <f>'[1]E. VaR &amp; Peak Pos By Trader'!E112</f>
        <v>168624.29397503001</v>
      </c>
      <c r="F58" s="282">
        <f>'[1]E. VaR &amp; Peak Pos By Trader'!F112</f>
        <v>-216326.490878538</v>
      </c>
      <c r="G58" s="246">
        <f>'[1]E. VaR &amp; Peak Pos By Trader'!G112</f>
        <v>0</v>
      </c>
      <c r="H58" s="246">
        <f>'[1]E. VaR &amp; Peak Pos By Trader'!H112</f>
        <v>0</v>
      </c>
      <c r="I58" s="246">
        <f>'[1]E. VaR &amp; Peak Pos By Trader'!I112</f>
        <v>0</v>
      </c>
      <c r="J58" s="246">
        <f>'[1]E. VaR &amp; Peak Pos By Trader'!J112</f>
        <v>0</v>
      </c>
      <c r="K58" s="246">
        <f>'[1]E. VaR &amp; Peak Pos By Trader'!K112</f>
        <v>0</v>
      </c>
      <c r="L58" s="246">
        <f>'[1]E. VaR &amp; Peak Pos By Trader'!L112</f>
        <v>0</v>
      </c>
      <c r="M58" s="246">
        <f>'[1]E. VaR &amp; Peak Pos By Trader'!M112</f>
        <v>0</v>
      </c>
      <c r="N58" s="246">
        <f>'[1]E. VaR &amp; Peak Pos By Trader'!N112</f>
        <v>0</v>
      </c>
      <c r="O58" s="246">
        <f>'[1]E. VaR &amp; Peak Pos By Trader'!O112</f>
        <v>0</v>
      </c>
      <c r="P58" s="246">
        <f>'[1]E. VaR &amp; Peak Pos By Trader'!P112</f>
        <v>-1.5806623025014801</v>
      </c>
      <c r="Q58" s="246">
        <f>'[1]E. VaR &amp; Peak Pos By Trader'!Q112</f>
        <v>-155.66564082101016</v>
      </c>
      <c r="R58" s="262">
        <f>'[1]E. VaR &amp; Peak Pos By Trader'!R112</f>
        <v>-157.24630312351164</v>
      </c>
      <c r="S58" s="246">
        <f>'[1]E. VaR &amp; Peak Pos By Trader'!S112</f>
        <v>-118.14812010000001</v>
      </c>
      <c r="T58" s="246">
        <f>'[1]E. VaR &amp; Peak Pos By Trader'!T112</f>
        <v>-67.804322740000003</v>
      </c>
      <c r="U58" s="246">
        <f>'[1]E. VaR &amp; Peak Pos By Trader'!U112</f>
        <v>-0.19813583000000001</v>
      </c>
      <c r="V58" s="246">
        <f>'[1]E. VaR &amp; Peak Pos By Trader'!V112</f>
        <v>-5.9317833200000001</v>
      </c>
      <c r="W58" s="246">
        <f>'[1]E. VaR &amp; Peak Pos By Trader'!W112</f>
        <v>-0.39412096000000002</v>
      </c>
      <c r="X58" s="246">
        <f>'[1]E. VaR &amp; Peak Pos By Trader'!X112</f>
        <v>-5.8893548500000001</v>
      </c>
      <c r="Y58" s="246">
        <f>'[1]E. VaR &amp; Peak Pos By Trader'!Y112</f>
        <v>53.204472270000004</v>
      </c>
      <c r="Z58" s="262">
        <f>'[1]E. VaR &amp; Peak Pos By Trader'!Z112</f>
        <v>-145.16136553000001</v>
      </c>
      <c r="AA58" s="262">
        <f>'[1]E. VaR &amp; Peak Pos By Trader'!AA112</f>
        <v>-34.680859900000002</v>
      </c>
      <c r="AB58" s="262">
        <f>'[1]E. VaR &amp; Peak Pos By Trader'!AB112</f>
        <v>10.049737190000014</v>
      </c>
      <c r="AC58" s="262">
        <f>'[1]E. VaR &amp; Peak Pos By Trader'!AC112</f>
        <v>-327.03879136351162</v>
      </c>
    </row>
    <row r="59" spans="1:29" ht="24.95" customHeight="1" x14ac:dyDescent="0.3">
      <c r="A59" s="321" t="str">
        <f>'[1]E. VaR &amp; Peak Pos By Trader'!A114</f>
        <v>ERCOT-ASST-GAS</v>
      </c>
      <c r="B59" s="323" t="str">
        <f>'[1]E. VaR &amp; Peak Pos By Trader'!B114</f>
        <v>PWR-NG-ERCT-AST</v>
      </c>
      <c r="C59" s="324" t="str">
        <f>'[1]E. VaR &amp; Peak Pos By Trader'!C114</f>
        <v>J_FORNEY_GAS</v>
      </c>
      <c r="D59" s="322" t="str">
        <f>'[1]E. VaR &amp; Peak Pos By Trader'!D114</f>
        <v>John Forney</v>
      </c>
      <c r="E59" s="282">
        <f>'[1]E. VaR &amp; Peak Pos By Trader'!E114</f>
        <v>0</v>
      </c>
      <c r="F59" s="282">
        <f>'[1]E. VaR &amp; Peak Pos By Trader'!F114</f>
        <v>0</v>
      </c>
      <c r="G59" s="246">
        <f>'[1]E. VaR &amp; Peak Pos By Trader'!G114</f>
        <v>0</v>
      </c>
      <c r="H59" s="246">
        <f>'[1]E. VaR &amp; Peak Pos By Trader'!H114</f>
        <v>0</v>
      </c>
      <c r="I59" s="246">
        <f>'[1]E. VaR &amp; Peak Pos By Trader'!I114</f>
        <v>0</v>
      </c>
      <c r="J59" s="246">
        <f>'[1]E. VaR &amp; Peak Pos By Trader'!J114</f>
        <v>0</v>
      </c>
      <c r="K59" s="246">
        <f>'[1]E. VaR &amp; Peak Pos By Trader'!K114</f>
        <v>0</v>
      </c>
      <c r="L59" s="246">
        <f>'[1]E. VaR &amp; Peak Pos By Trader'!L114</f>
        <v>0</v>
      </c>
      <c r="M59" s="246">
        <f>'[1]E. VaR &amp; Peak Pos By Trader'!M114</f>
        <v>0</v>
      </c>
      <c r="N59" s="246">
        <f>'[1]E. VaR &amp; Peak Pos By Trader'!N114</f>
        <v>0</v>
      </c>
      <c r="O59" s="246">
        <f>'[1]E. VaR &amp; Peak Pos By Trader'!O114</f>
        <v>0</v>
      </c>
      <c r="P59" s="246">
        <f>'[1]E. VaR &amp; Peak Pos By Trader'!P114</f>
        <v>2</v>
      </c>
      <c r="Q59" s="246">
        <f>'[1]E. VaR &amp; Peak Pos By Trader'!Q114</f>
        <v>0</v>
      </c>
      <c r="R59" s="262">
        <f>'[1]E. VaR &amp; Peak Pos By Trader'!R114</f>
        <v>2</v>
      </c>
      <c r="S59" s="246">
        <f>'[1]E. VaR &amp; Peak Pos By Trader'!S114</f>
        <v>0</v>
      </c>
      <c r="T59" s="246">
        <f>'[1]E. VaR &amp; Peak Pos By Trader'!T114</f>
        <v>0</v>
      </c>
      <c r="U59" s="246">
        <f>'[1]E. VaR &amp; Peak Pos By Trader'!U114</f>
        <v>0</v>
      </c>
      <c r="V59" s="246">
        <f>'[1]E. VaR &amp; Peak Pos By Trader'!V114</f>
        <v>0</v>
      </c>
      <c r="W59" s="246">
        <f>'[1]E. VaR &amp; Peak Pos By Trader'!W114</f>
        <v>0</v>
      </c>
      <c r="X59" s="246">
        <f>'[1]E. VaR &amp; Peak Pos By Trader'!X114</f>
        <v>0</v>
      </c>
      <c r="Y59" s="246">
        <f>'[1]E. VaR &amp; Peak Pos By Trader'!Y114</f>
        <v>0</v>
      </c>
      <c r="Z59" s="262">
        <f>'[1]E. VaR &amp; Peak Pos By Trader'!Z114</f>
        <v>0</v>
      </c>
      <c r="AA59" s="262">
        <f>'[1]E. VaR &amp; Peak Pos By Trader'!AA114</f>
        <v>0</v>
      </c>
      <c r="AB59" s="262">
        <f>'[1]E. VaR &amp; Peak Pos By Trader'!AB114</f>
        <v>0</v>
      </c>
      <c r="AC59" s="262">
        <f>'[1]E. VaR &amp; Peak Pos By Trader'!AC114</f>
        <v>2</v>
      </c>
    </row>
    <row r="60" spans="1:29" s="327" customFormat="1" ht="24.95" customHeight="1" x14ac:dyDescent="0.3">
      <c r="A60" s="325" t="str">
        <f>'[1]E. VaR &amp; Peak Pos By Trader'!A116</f>
        <v>ST-TX-GAS</v>
      </c>
      <c r="B60" s="326" t="str">
        <f>'[1]E. VaR &amp; Peak Pos By Trader'!B116</f>
        <v>PWR-NG-ST-TEXAS</v>
      </c>
      <c r="C60" s="327" t="str">
        <f>'[1]E. VaR &amp; Peak Pos By Trader'!C116</f>
        <v>P_SCHIAVONE_GAS</v>
      </c>
      <c r="D60" s="328" t="str">
        <f>'[1]E. VaR &amp; Peak Pos By Trader'!D116</f>
        <v>Paul Schiavone</v>
      </c>
      <c r="E60" s="329">
        <f>'[1]E. VaR &amp; Peak Pos By Trader'!E116</f>
        <v>1.2163059457465901E-4</v>
      </c>
      <c r="F60" s="329">
        <f>'[1]E. VaR &amp; Peak Pos By Trader'!F116</f>
        <v>-5.2839405278332988E-5</v>
      </c>
      <c r="G60" s="302">
        <f>'[1]E. VaR &amp; Peak Pos By Trader'!G116</f>
        <v>0</v>
      </c>
      <c r="H60" s="302">
        <f>'[1]E. VaR &amp; Peak Pos By Trader'!H116</f>
        <v>0</v>
      </c>
      <c r="I60" s="302">
        <f>'[1]E. VaR &amp; Peak Pos By Trader'!I116</f>
        <v>0</v>
      </c>
      <c r="J60" s="302">
        <f>'[1]E. VaR &amp; Peak Pos By Trader'!J116</f>
        <v>0</v>
      </c>
      <c r="K60" s="302">
        <f>'[1]E. VaR &amp; Peak Pos By Trader'!K116</f>
        <v>0</v>
      </c>
      <c r="L60" s="302">
        <f>'[1]E. VaR &amp; Peak Pos By Trader'!L116</f>
        <v>0</v>
      </c>
      <c r="M60" s="302">
        <f>'[1]E. VaR &amp; Peak Pos By Trader'!M116</f>
        <v>0</v>
      </c>
      <c r="N60" s="302">
        <f>'[1]E. VaR &amp; Peak Pos By Trader'!N116</f>
        <v>0</v>
      </c>
      <c r="O60" s="302">
        <f>'[1]E. VaR &amp; Peak Pos By Trader'!O116</f>
        <v>0</v>
      </c>
      <c r="P60" s="302">
        <f>'[1]E. VaR &amp; Peak Pos By Trader'!P116</f>
        <v>0</v>
      </c>
      <c r="Q60" s="302">
        <f>'[1]E. VaR &amp; Peak Pos By Trader'!Q116</f>
        <v>0</v>
      </c>
      <c r="R60" s="330">
        <f>'[1]E. VaR &amp; Peak Pos By Trader'!R116</f>
        <v>0</v>
      </c>
      <c r="S60" s="302">
        <f>'[1]E. VaR &amp; Peak Pos By Trader'!S116</f>
        <v>0</v>
      </c>
      <c r="T60" s="302">
        <f>'[1]E. VaR &amp; Peak Pos By Trader'!T116</f>
        <v>0</v>
      </c>
      <c r="U60" s="302">
        <f>'[1]E. VaR &amp; Peak Pos By Trader'!U116</f>
        <v>0</v>
      </c>
      <c r="V60" s="302">
        <f>'[1]E. VaR &amp; Peak Pos By Trader'!V116</f>
        <v>0</v>
      </c>
      <c r="W60" s="302">
        <f>'[1]E. VaR &amp; Peak Pos By Trader'!W116</f>
        <v>0</v>
      </c>
      <c r="X60" s="302">
        <f>'[1]E. VaR &amp; Peak Pos By Trader'!X116</f>
        <v>0</v>
      </c>
      <c r="Y60" s="302">
        <f>'[1]E. VaR &amp; Peak Pos By Trader'!Y116</f>
        <v>0</v>
      </c>
      <c r="Z60" s="330">
        <f>'[1]E. VaR &amp; Peak Pos By Trader'!Z116</f>
        <v>0</v>
      </c>
      <c r="AA60" s="330">
        <f>'[1]E. VaR &amp; Peak Pos By Trader'!AA116</f>
        <v>0</v>
      </c>
      <c r="AB60" s="330">
        <f>'[1]E. VaR &amp; Peak Pos By Trader'!AB116</f>
        <v>0</v>
      </c>
      <c r="AC60" s="330">
        <f>'[1]E. VaR &amp; Peak Pos By Trader'!AC116</f>
        <v>0</v>
      </c>
    </row>
    <row r="61" spans="1:29" ht="24.95" customHeight="1" x14ac:dyDescent="0.3">
      <c r="A61" s="321" t="str">
        <f>'[1]E. VaR &amp; Peak Pos By Trader'!A120</f>
        <v>OPTION-TX-GAS</v>
      </c>
      <c r="B61" s="323" t="str">
        <f>'[1]E. VaR &amp; Peak Pos By Trader'!B120</f>
        <v>PWR-NG-ERCT-OPT</v>
      </c>
      <c r="C61" s="206" t="str">
        <f>'[1]E. VaR &amp; Peak Pos By Trader'!C120</f>
        <v>D_GLBRT_EPT_GAS</v>
      </c>
      <c r="D61" s="262" t="str">
        <f>'[1]E. VaR &amp; Peak Pos By Trader'!D120</f>
        <v xml:space="preserve">D. Gilbert-Smith </v>
      </c>
      <c r="E61" s="282">
        <f>'[1]E. VaR &amp; Peak Pos By Trader'!E120</f>
        <v>91445.509252047501</v>
      </c>
      <c r="F61" s="282">
        <f>'[1]E. VaR &amp; Peak Pos By Trader'!F120</f>
        <v>-72334.45023109451</v>
      </c>
      <c r="G61" s="246">
        <f>'[1]E. VaR &amp; Peak Pos By Trader'!G120</f>
        <v>0</v>
      </c>
      <c r="H61" s="246">
        <f>'[1]E. VaR &amp; Peak Pos By Trader'!H120</f>
        <v>0</v>
      </c>
      <c r="I61" s="246">
        <f>'[1]E. VaR &amp; Peak Pos By Trader'!I120</f>
        <v>0</v>
      </c>
      <c r="J61" s="246">
        <f>'[1]E. VaR &amp; Peak Pos By Trader'!J120</f>
        <v>0</v>
      </c>
      <c r="K61" s="246">
        <f>'[1]E. VaR &amp; Peak Pos By Trader'!K120</f>
        <v>0</v>
      </c>
      <c r="L61" s="246">
        <f>'[1]E. VaR &amp; Peak Pos By Trader'!L120</f>
        <v>0</v>
      </c>
      <c r="M61" s="246">
        <f>'[1]E. VaR &amp; Peak Pos By Trader'!M120</f>
        <v>0</v>
      </c>
      <c r="N61" s="246">
        <f>'[1]E. VaR &amp; Peak Pos By Trader'!N120</f>
        <v>0</v>
      </c>
      <c r="O61" s="246">
        <f>'[1]E. VaR &amp; Peak Pos By Trader'!O120</f>
        <v>0</v>
      </c>
      <c r="P61" s="246">
        <f>'[1]E. VaR &amp; Peak Pos By Trader'!P120</f>
        <v>1.5229253408766063E-6</v>
      </c>
      <c r="Q61" s="246">
        <f>'[1]E. VaR &amp; Peak Pos By Trader'!Q120</f>
        <v>-19.977252980685108</v>
      </c>
      <c r="R61" s="262">
        <f>'[1]E. VaR &amp; Peak Pos By Trader'!R120</f>
        <v>-19.977251457759767</v>
      </c>
      <c r="S61" s="246">
        <f>'[1]E. VaR &amp; Peak Pos By Trader'!S120</f>
        <v>10.950111680568066</v>
      </c>
      <c r="T61" s="246">
        <f>'[1]E. VaR &amp; Peak Pos By Trader'!T120</f>
        <v>-30.727422973649151</v>
      </c>
      <c r="U61" s="246">
        <f>'[1]E. VaR &amp; Peak Pos By Trader'!U120</f>
        <v>-19.278993474834085</v>
      </c>
      <c r="V61" s="246">
        <f>'[1]E. VaR &amp; Peak Pos By Trader'!V120</f>
        <v>-6.2981446486803252</v>
      </c>
      <c r="W61" s="246">
        <f>'[1]E. VaR &amp; Peak Pos By Trader'!W120</f>
        <v>15.846090316883073</v>
      </c>
      <c r="X61" s="246">
        <f>'[1]E. VaR &amp; Peak Pos By Trader'!X120</f>
        <v>-4.4558627261473305</v>
      </c>
      <c r="Y61" s="246">
        <f>'[1]E. VaR &amp; Peak Pos By Trader'!Y120</f>
        <v>-21.556872143652917</v>
      </c>
      <c r="Z61" s="262">
        <f>'[1]E. VaR &amp; Peak Pos By Trader'!Z120</f>
        <v>-55.521093969512663</v>
      </c>
      <c r="AA61" s="262">
        <f>'[1]E. VaR &amp; Peak Pos By Trader'!AA120</f>
        <v>14.627142463718739</v>
      </c>
      <c r="AB61" s="262">
        <f>'[1]E. VaR &amp; Peak Pos By Trader'!AB120</f>
        <v>0</v>
      </c>
      <c r="AC61" s="262">
        <f>'[1]E. VaR &amp; Peak Pos By Trader'!AC120</f>
        <v>-60.871202963553692</v>
      </c>
    </row>
    <row r="62" spans="1:29" ht="24.95" customHeight="1" x14ac:dyDescent="0.3">
      <c r="A62" s="321" t="str">
        <f>'[1]E. VaR &amp; Peak Pos By Trader'!A122</f>
        <v>LT-PJM-GAS</v>
      </c>
      <c r="B62" s="314" t="str">
        <f>'[1]E. VaR &amp; Peak Pos By Trader'!B122</f>
        <v>PWR-PJM-GAS-MTM</v>
      </c>
      <c r="C62" s="206" t="str">
        <f>'[1]E. VaR &amp; Peak Pos By Trader'!C122</f>
        <v>R_BENSON_GAS</v>
      </c>
      <c r="D62" s="322" t="str">
        <f>'[1]E. VaR &amp; Peak Pos By Trader'!D122</f>
        <v>Rob Benson</v>
      </c>
      <c r="E62" s="282">
        <f>'[1]E. VaR &amp; Peak Pos By Trader'!E122</f>
        <v>2828270.2039810298</v>
      </c>
      <c r="F62" s="282">
        <f>'[1]E. VaR &amp; Peak Pos By Trader'!F122</f>
        <v>-1097674.31017282</v>
      </c>
      <c r="G62" s="246">
        <f>'[1]E. VaR &amp; Peak Pos By Trader'!G122</f>
        <v>0</v>
      </c>
      <c r="H62" s="246">
        <f>'[1]E. VaR &amp; Peak Pos By Trader'!H122</f>
        <v>0</v>
      </c>
      <c r="I62" s="246">
        <f>'[1]E. VaR &amp; Peak Pos By Trader'!I122</f>
        <v>0</v>
      </c>
      <c r="J62" s="246">
        <f>'[1]E. VaR &amp; Peak Pos By Trader'!J122</f>
        <v>0</v>
      </c>
      <c r="K62" s="246">
        <f>'[1]E. VaR &amp; Peak Pos By Trader'!K122</f>
        <v>0</v>
      </c>
      <c r="L62" s="246">
        <f>'[1]E. VaR &amp; Peak Pos By Trader'!L122</f>
        <v>0</v>
      </c>
      <c r="M62" s="246">
        <f>'[1]E. VaR &amp; Peak Pos By Trader'!M122</f>
        <v>0</v>
      </c>
      <c r="N62" s="246">
        <f>'[1]E. VaR &amp; Peak Pos By Trader'!N122</f>
        <v>0</v>
      </c>
      <c r="O62" s="246">
        <f>'[1]E. VaR &amp; Peak Pos By Trader'!O122</f>
        <v>0</v>
      </c>
      <c r="P62" s="246">
        <f>'[1]E. VaR &amp; Peak Pos By Trader'!P122</f>
        <v>26.248799999999999</v>
      </c>
      <c r="Q62" s="246">
        <f>'[1]E. VaR &amp; Peak Pos By Trader'!Q122</f>
        <v>-511.3506476</v>
      </c>
      <c r="R62" s="262">
        <f>'[1]E. VaR &amp; Peak Pos By Trader'!R122</f>
        <v>-485.10184759999999</v>
      </c>
      <c r="S62" s="246">
        <f>'[1]E. VaR &amp; Peak Pos By Trader'!S122</f>
        <v>0</v>
      </c>
      <c r="T62" s="246">
        <f>'[1]E. VaR &amp; Peak Pos By Trader'!T122</f>
        <v>0</v>
      </c>
      <c r="U62" s="246">
        <f>'[1]E. VaR &amp; Peak Pos By Trader'!U122</f>
        <v>0</v>
      </c>
      <c r="V62" s="246">
        <f>'[1]E. VaR &amp; Peak Pos By Trader'!V122</f>
        <v>0</v>
      </c>
      <c r="W62" s="246">
        <f>'[1]E. VaR &amp; Peak Pos By Trader'!W122</f>
        <v>0</v>
      </c>
      <c r="X62" s="246">
        <f>'[1]E. VaR &amp; Peak Pos By Trader'!X122</f>
        <v>0</v>
      </c>
      <c r="Y62" s="246">
        <f>'[1]E. VaR &amp; Peak Pos By Trader'!Y122</f>
        <v>0</v>
      </c>
      <c r="Z62" s="262">
        <f>'[1]E. VaR &amp; Peak Pos By Trader'!Z122</f>
        <v>0</v>
      </c>
      <c r="AA62" s="262">
        <f>'[1]E. VaR &amp; Peak Pos By Trader'!AA122</f>
        <v>0</v>
      </c>
      <c r="AB62" s="262">
        <f>'[1]E. VaR &amp; Peak Pos By Trader'!AB122</f>
        <v>0</v>
      </c>
      <c r="AC62" s="262">
        <f>'[1]E. VaR &amp; Peak Pos By Trader'!AC122</f>
        <v>-485.10184759999999</v>
      </c>
    </row>
    <row r="63" spans="1:29" ht="24.95" customHeight="1" x14ac:dyDescent="0.3">
      <c r="A63" s="321" t="str">
        <f>'[1]E. VaR &amp; Peak Pos By Trader'!A124</f>
        <v>ST-MAPP-GAS</v>
      </c>
      <c r="B63" s="314" t="str">
        <f>'[1]E. VaR &amp; Peak Pos By Trader'!B124</f>
        <v>PWR-NG-ST-MAPP</v>
      </c>
      <c r="C63" s="206" t="str">
        <f>'[1]E. VaR &amp; Peak Pos By Trader'!C124</f>
        <v>M_LORENZ_GAS</v>
      </c>
      <c r="D63" s="322" t="str">
        <f>'[1]E. VaR &amp; Peak Pos By Trader'!D124</f>
        <v>Matt Lorenz</v>
      </c>
      <c r="E63" s="282">
        <f>'[1]E. VaR &amp; Peak Pos By Trader'!E124</f>
        <v>0</v>
      </c>
      <c r="F63" s="282">
        <f>'[1]E. VaR &amp; Peak Pos By Trader'!F124</f>
        <v>0</v>
      </c>
      <c r="G63" s="246">
        <f>'[1]E. VaR &amp; Peak Pos By Trader'!G124</f>
        <v>0</v>
      </c>
      <c r="H63" s="246">
        <f>'[1]E. VaR &amp; Peak Pos By Trader'!H124</f>
        <v>0</v>
      </c>
      <c r="I63" s="246">
        <f>'[1]E. VaR &amp; Peak Pos By Trader'!I124</f>
        <v>0</v>
      </c>
      <c r="J63" s="246">
        <f>'[1]E. VaR &amp; Peak Pos By Trader'!J124</f>
        <v>0</v>
      </c>
      <c r="K63" s="246">
        <f>'[1]E. VaR &amp; Peak Pos By Trader'!K124</f>
        <v>0</v>
      </c>
      <c r="L63" s="246">
        <f>'[1]E. VaR &amp; Peak Pos By Trader'!L124</f>
        <v>0</v>
      </c>
      <c r="M63" s="246">
        <f>'[1]E. VaR &amp; Peak Pos By Trader'!M124</f>
        <v>0</v>
      </c>
      <c r="N63" s="246">
        <f>'[1]E. VaR &amp; Peak Pos By Trader'!N124</f>
        <v>0</v>
      </c>
      <c r="O63" s="246">
        <f>'[1]E. VaR &amp; Peak Pos By Trader'!O124</f>
        <v>0</v>
      </c>
      <c r="P63" s="246">
        <f>'[1]E. VaR &amp; Peak Pos By Trader'!P124</f>
        <v>0</v>
      </c>
      <c r="Q63" s="246">
        <f>'[1]E. VaR &amp; Peak Pos By Trader'!Q124</f>
        <v>0</v>
      </c>
      <c r="R63" s="262">
        <f>'[1]E. VaR &amp; Peak Pos By Trader'!R124</f>
        <v>0</v>
      </c>
      <c r="S63" s="246">
        <f>'[1]E. VaR &amp; Peak Pos By Trader'!S124</f>
        <v>0</v>
      </c>
      <c r="T63" s="246">
        <f>'[1]E. VaR &amp; Peak Pos By Trader'!T124</f>
        <v>0</v>
      </c>
      <c r="U63" s="246">
        <f>'[1]E. VaR &amp; Peak Pos By Trader'!U124</f>
        <v>0</v>
      </c>
      <c r="V63" s="246">
        <f>'[1]E. VaR &amp; Peak Pos By Trader'!V124</f>
        <v>0</v>
      </c>
      <c r="W63" s="246">
        <f>'[1]E. VaR &amp; Peak Pos By Trader'!W124</f>
        <v>0</v>
      </c>
      <c r="X63" s="246">
        <f>'[1]E. VaR &amp; Peak Pos By Trader'!X124</f>
        <v>0</v>
      </c>
      <c r="Y63" s="246">
        <f>'[1]E. VaR &amp; Peak Pos By Trader'!Y124</f>
        <v>0</v>
      </c>
      <c r="Z63" s="262">
        <f>'[1]E. VaR &amp; Peak Pos By Trader'!Z124</f>
        <v>0</v>
      </c>
      <c r="AA63" s="262">
        <f>'[1]E. VaR &amp; Peak Pos By Trader'!AA124</f>
        <v>0</v>
      </c>
      <c r="AB63" s="262">
        <f>'[1]E. VaR &amp; Peak Pos By Trader'!AB124</f>
        <v>0</v>
      </c>
      <c r="AC63" s="262">
        <f>'[1]E. VaR &amp; Peak Pos By Trader'!AC124</f>
        <v>0</v>
      </c>
    </row>
    <row r="64" spans="1:29" ht="24.95" customHeight="1" x14ac:dyDescent="0.3">
      <c r="A64" s="321" t="str">
        <f>'[1]E. VaR &amp; Peak Pos By Trader'!A126</f>
        <v>LT-SPP-GAS</v>
      </c>
      <c r="B64" s="314" t="str">
        <f>'[1]E. VaR &amp; Peak Pos By Trader'!B126</f>
        <v>PWR-NG-LT-SPP</v>
      </c>
      <c r="C64" s="206" t="str">
        <f>'[1]E. VaR &amp; Peak Pos By Trader'!C126</f>
        <v>M_CARSON_GAS</v>
      </c>
      <c r="D64" s="322" t="str">
        <f>'[1]E. VaR &amp; Peak Pos By Trader'!D126</f>
        <v>Mike Carson</v>
      </c>
      <c r="E64" s="282">
        <f>'[1]E. VaR &amp; Peak Pos By Trader'!E126</f>
        <v>9.9656898594478906E-5</v>
      </c>
      <c r="F64" s="282">
        <f>'[1]E. VaR &amp; Peak Pos By Trader'!F126</f>
        <v>-2.197639395550881E-4</v>
      </c>
      <c r="G64" s="246">
        <f>'[1]E. VaR &amp; Peak Pos By Trader'!G126</f>
        <v>0</v>
      </c>
      <c r="H64" s="246">
        <f>'[1]E. VaR &amp; Peak Pos By Trader'!H126</f>
        <v>0</v>
      </c>
      <c r="I64" s="246">
        <f>'[1]E. VaR &amp; Peak Pos By Trader'!I126</f>
        <v>0</v>
      </c>
      <c r="J64" s="246">
        <f>'[1]E. VaR &amp; Peak Pos By Trader'!J126</f>
        <v>0</v>
      </c>
      <c r="K64" s="246">
        <f>'[1]E. VaR &amp; Peak Pos By Trader'!K126</f>
        <v>0</v>
      </c>
      <c r="L64" s="246">
        <f>'[1]E. VaR &amp; Peak Pos By Trader'!L126</f>
        <v>0</v>
      </c>
      <c r="M64" s="246">
        <f>'[1]E. VaR &amp; Peak Pos By Trader'!M126</f>
        <v>0</v>
      </c>
      <c r="N64" s="246">
        <f>'[1]E. VaR &amp; Peak Pos By Trader'!N126</f>
        <v>0</v>
      </c>
      <c r="O64" s="246">
        <f>'[1]E. VaR &amp; Peak Pos By Trader'!O126</f>
        <v>0</v>
      </c>
      <c r="P64" s="246">
        <f>'[1]E. VaR &amp; Peak Pos By Trader'!P126</f>
        <v>0</v>
      </c>
      <c r="Q64" s="246">
        <f>'[1]E. VaR &amp; Peak Pos By Trader'!Q126</f>
        <v>-108.46831924999999</v>
      </c>
      <c r="R64" s="262">
        <f>'[1]E. VaR &amp; Peak Pos By Trader'!R126</f>
        <v>-108.46831924999999</v>
      </c>
      <c r="S64" s="246">
        <f>'[1]E. VaR &amp; Peak Pos By Trader'!S126</f>
        <v>0</v>
      </c>
      <c r="T64" s="246">
        <f>'[1]E. VaR &amp; Peak Pos By Trader'!T126</f>
        <v>0</v>
      </c>
      <c r="U64" s="246">
        <f>'[1]E. VaR &amp; Peak Pos By Trader'!U126</f>
        <v>0</v>
      </c>
      <c r="V64" s="246">
        <f>'[1]E. VaR &amp; Peak Pos By Trader'!V126</f>
        <v>0</v>
      </c>
      <c r="W64" s="246">
        <f>'[1]E. VaR &amp; Peak Pos By Trader'!W126</f>
        <v>0</v>
      </c>
      <c r="X64" s="246">
        <f>'[1]E. VaR &amp; Peak Pos By Trader'!X126</f>
        <v>0</v>
      </c>
      <c r="Y64" s="246">
        <f>'[1]E. VaR &amp; Peak Pos By Trader'!Y126</f>
        <v>0</v>
      </c>
      <c r="Z64" s="262">
        <f>'[1]E. VaR &amp; Peak Pos By Trader'!Z126</f>
        <v>0</v>
      </c>
      <c r="AA64" s="262">
        <f>'[1]E. VaR &amp; Peak Pos By Trader'!AA126</f>
        <v>0</v>
      </c>
      <c r="AB64" s="262">
        <f>'[1]E. VaR &amp; Peak Pos By Trader'!AB126</f>
        <v>0</v>
      </c>
      <c r="AC64" s="262">
        <f>'[1]E. VaR &amp; Peak Pos By Trader'!AC126</f>
        <v>-108.46831924999999</v>
      </c>
    </row>
    <row r="65" spans="1:29" ht="24.95" customHeight="1" x14ac:dyDescent="0.3">
      <c r="A65" s="321" t="str">
        <f>'[1]E. VaR &amp; Peak Pos By Trader'!A128</f>
        <v>LT-SERC-GAS</v>
      </c>
      <c r="B65" s="314" t="str">
        <f>'[1]E. VaR &amp; Peak Pos By Trader'!B128</f>
        <v>PWR-NG-LT-SERC</v>
      </c>
      <c r="C65" s="206" t="str">
        <f>'[1]E. VaR &amp; Peak Pos By Trader'!C128</f>
        <v>J_SUAREZ_GAS</v>
      </c>
      <c r="D65" s="322" t="str">
        <f>'[1]E. VaR &amp; Peak Pos By Trader'!D128</f>
        <v>John Suarez</v>
      </c>
      <c r="E65" s="282">
        <f>'[1]E. VaR &amp; Peak Pos By Trader'!E128</f>
        <v>1694069.2348388101</v>
      </c>
      <c r="F65" s="282">
        <f>'[1]E. VaR &amp; Peak Pos By Trader'!F128</f>
        <v>-387142.55704445997</v>
      </c>
      <c r="G65" s="246">
        <f>'[1]E. VaR &amp; Peak Pos By Trader'!G128</f>
        <v>0</v>
      </c>
      <c r="H65" s="246">
        <f>'[1]E. VaR &amp; Peak Pos By Trader'!H128</f>
        <v>0</v>
      </c>
      <c r="I65" s="246">
        <f>'[1]E. VaR &amp; Peak Pos By Trader'!I128</f>
        <v>0</v>
      </c>
      <c r="J65" s="246">
        <f>'[1]E. VaR &amp; Peak Pos By Trader'!J128</f>
        <v>0</v>
      </c>
      <c r="K65" s="246">
        <f>'[1]E. VaR &amp; Peak Pos By Trader'!K128</f>
        <v>0</v>
      </c>
      <c r="L65" s="246">
        <f>'[1]E. VaR &amp; Peak Pos By Trader'!L128</f>
        <v>0</v>
      </c>
      <c r="M65" s="246">
        <f>'[1]E. VaR &amp; Peak Pos By Trader'!M128</f>
        <v>0</v>
      </c>
      <c r="N65" s="246">
        <f>'[1]E. VaR &amp; Peak Pos By Trader'!N128</f>
        <v>0</v>
      </c>
      <c r="O65" s="246">
        <f>'[1]E. VaR &amp; Peak Pos By Trader'!O128</f>
        <v>0</v>
      </c>
      <c r="P65" s="246">
        <f>'[1]E. VaR &amp; Peak Pos By Trader'!P128</f>
        <v>0</v>
      </c>
      <c r="Q65" s="246">
        <f>'[1]E. VaR &amp; Peak Pos By Trader'!Q128</f>
        <v>-108.46831917000002</v>
      </c>
      <c r="R65" s="262">
        <f>'[1]E. VaR &amp; Peak Pos By Trader'!R128</f>
        <v>-108.46831917000002</v>
      </c>
      <c r="S65" s="246">
        <f>'[1]E. VaR &amp; Peak Pos By Trader'!S128</f>
        <v>-316.55799955000003</v>
      </c>
      <c r="T65" s="246">
        <f>'[1]E. VaR &amp; Peak Pos By Trader'!T128</f>
        <v>-211.06333513999999</v>
      </c>
      <c r="U65" s="246">
        <f>'[1]E. VaR &amp; Peak Pos By Trader'!U128</f>
        <v>-138.19973681000002</v>
      </c>
      <c r="V65" s="246">
        <f>'[1]E. VaR &amp; Peak Pos By Trader'!V128</f>
        <v>-133.46512458999999</v>
      </c>
      <c r="W65" s="246">
        <f>'[1]E. VaR &amp; Peak Pos By Trader'!W128</f>
        <v>-274.89938777000003</v>
      </c>
      <c r="X65" s="246">
        <f>'[1]E. VaR &amp; Peak Pos By Trader'!X128</f>
        <v>-132.51048431999999</v>
      </c>
      <c r="Y65" s="246">
        <f>'[1]E. VaR &amp; Peak Pos By Trader'!Y128</f>
        <v>-255.46731776000001</v>
      </c>
      <c r="Z65" s="262">
        <f>'[1]E. VaR &amp; Peak Pos By Trader'!Z128</f>
        <v>-1462.1633859399999</v>
      </c>
      <c r="AA65" s="262">
        <f>'[1]E. VaR &amp; Peak Pos By Trader'!AA128</f>
        <v>173.40429965999999</v>
      </c>
      <c r="AB65" s="262">
        <f>'[1]E. VaR &amp; Peak Pos By Trader'!AB128</f>
        <v>0</v>
      </c>
      <c r="AC65" s="262">
        <f>'[1]E. VaR &amp; Peak Pos By Trader'!AC128</f>
        <v>-1397.2274054499999</v>
      </c>
    </row>
    <row r="66" spans="1:29" ht="24.95" customHeight="1" x14ac:dyDescent="0.3">
      <c r="A66" s="321" t="str">
        <f>'[1]E. VaR &amp; Peak Pos By Trader'!A130</f>
        <v>ST-ECAR-GAS</v>
      </c>
      <c r="B66" s="314" t="str">
        <f>'[1]E. VaR &amp; Peak Pos By Trader'!B130</f>
        <v>PWR-NG-ST-ECAR</v>
      </c>
      <c r="C66" s="206" t="str">
        <f>'[1]E. VaR &amp; Peak Pos By Trader'!C130</f>
        <v>R_BALLATO_GAS</v>
      </c>
      <c r="D66" s="322" t="str">
        <f>'[1]E. VaR &amp; Peak Pos By Trader'!D130</f>
        <v>Russel Ballato</v>
      </c>
      <c r="E66" s="282">
        <f>'[1]E. VaR &amp; Peak Pos By Trader'!E130</f>
        <v>269230.95629464102</v>
      </c>
      <c r="F66" s="282">
        <f>'[1]E. VaR &amp; Peak Pos By Trader'!F130</f>
        <v>144907.45466493702</v>
      </c>
      <c r="G66" s="246">
        <f>'[1]E. VaR &amp; Peak Pos By Trader'!G130</f>
        <v>0</v>
      </c>
      <c r="H66" s="246">
        <f>'[1]E. VaR &amp; Peak Pos By Trader'!H130</f>
        <v>0</v>
      </c>
      <c r="I66" s="246">
        <f>'[1]E. VaR &amp; Peak Pos By Trader'!I130</f>
        <v>0</v>
      </c>
      <c r="J66" s="246">
        <f>'[1]E. VaR &amp; Peak Pos By Trader'!J130</f>
        <v>0</v>
      </c>
      <c r="K66" s="246">
        <f>'[1]E. VaR &amp; Peak Pos By Trader'!K130</f>
        <v>0</v>
      </c>
      <c r="L66" s="246">
        <f>'[1]E. VaR &amp; Peak Pos By Trader'!L130</f>
        <v>0</v>
      </c>
      <c r="M66" s="246">
        <f>'[1]E. VaR &amp; Peak Pos By Trader'!M130</f>
        <v>0</v>
      </c>
      <c r="N66" s="246">
        <f>'[1]E. VaR &amp; Peak Pos By Trader'!N130</f>
        <v>0</v>
      </c>
      <c r="O66" s="246">
        <f>'[1]E. VaR &amp; Peak Pos By Trader'!O130</f>
        <v>0</v>
      </c>
      <c r="P66" s="246">
        <f>'[1]E. VaR &amp; Peak Pos By Trader'!P130</f>
        <v>-2</v>
      </c>
      <c r="Q66" s="246">
        <f>'[1]E. VaR &amp; Peak Pos By Trader'!Q130</f>
        <v>-77.477370840000006</v>
      </c>
      <c r="R66" s="262">
        <f>'[1]E. VaR &amp; Peak Pos By Trader'!R130</f>
        <v>-79.477370840000006</v>
      </c>
      <c r="S66" s="246">
        <f>'[1]E. VaR &amp; Peak Pos By Trader'!S130</f>
        <v>0</v>
      </c>
      <c r="T66" s="246">
        <f>'[1]E. VaR &amp; Peak Pos By Trader'!T130</f>
        <v>0</v>
      </c>
      <c r="U66" s="246">
        <f>'[1]E. VaR &amp; Peak Pos By Trader'!U130</f>
        <v>0</v>
      </c>
      <c r="V66" s="246">
        <f>'[1]E. VaR &amp; Peak Pos By Trader'!V130</f>
        <v>0</v>
      </c>
      <c r="W66" s="246">
        <f>'[1]E. VaR &amp; Peak Pos By Trader'!W130</f>
        <v>0</v>
      </c>
      <c r="X66" s="246">
        <f>'[1]E. VaR &amp; Peak Pos By Trader'!X130</f>
        <v>0</v>
      </c>
      <c r="Y66" s="246">
        <f>'[1]E. VaR &amp; Peak Pos By Trader'!Y130</f>
        <v>0</v>
      </c>
      <c r="Z66" s="262">
        <f>'[1]E. VaR &amp; Peak Pos By Trader'!Z130</f>
        <v>0</v>
      </c>
      <c r="AA66" s="262">
        <f>'[1]E. VaR &amp; Peak Pos By Trader'!AA130</f>
        <v>0</v>
      </c>
      <c r="AB66" s="262">
        <f>'[1]E. VaR &amp; Peak Pos By Trader'!AB130</f>
        <v>0</v>
      </c>
      <c r="AC66" s="262">
        <f>'[1]E. VaR &amp; Peak Pos By Trader'!AC130</f>
        <v>-79.477370840000006</v>
      </c>
    </row>
    <row r="67" spans="1:29" ht="24.95" customHeight="1" x14ac:dyDescent="0.3">
      <c r="A67" s="321" t="str">
        <f>'[1]E. VaR &amp; Peak Pos By Trader'!A132</f>
        <v>Crude option book</v>
      </c>
      <c r="B67" s="206" t="str">
        <f>'[1]E. VaR &amp; Peak Pos By Trader'!B132</f>
        <v>PWR-CL-LT-OPT</v>
      </c>
      <c r="C67" s="206" t="str">
        <f>'[1]E. VaR &amp; Peak Pos By Trader'!C132</f>
        <v>H_ARORA_CRUDE</v>
      </c>
      <c r="D67" s="322" t="str">
        <f>'[1]E. VaR &amp; Peak Pos By Trader'!D132</f>
        <v>Harry Arora</v>
      </c>
      <c r="E67" s="282">
        <f>'[1]E. VaR &amp; Peak Pos By Trader'!E132</f>
        <v>0</v>
      </c>
      <c r="F67" s="282">
        <f>'[1]E. VaR &amp; Peak Pos By Trader'!F132</f>
        <v>0</v>
      </c>
      <c r="G67" s="246">
        <f>'[1]E. VaR &amp; Peak Pos By Trader'!G132</f>
        <v>0</v>
      </c>
      <c r="H67" s="246">
        <f>'[1]E. VaR &amp; Peak Pos By Trader'!H132</f>
        <v>0</v>
      </c>
      <c r="I67" s="246">
        <f>'[1]E. VaR &amp; Peak Pos By Trader'!I132</f>
        <v>0</v>
      </c>
      <c r="J67" s="246">
        <f>'[1]E. VaR &amp; Peak Pos By Trader'!J132</f>
        <v>0</v>
      </c>
      <c r="K67" s="246">
        <f>'[1]E. VaR &amp; Peak Pos By Trader'!K132</f>
        <v>0</v>
      </c>
      <c r="L67" s="246">
        <f>'[1]E. VaR &amp; Peak Pos By Trader'!L132</f>
        <v>0</v>
      </c>
      <c r="M67" s="246">
        <f>'[1]E. VaR &amp; Peak Pos By Trader'!M132</f>
        <v>0</v>
      </c>
      <c r="N67" s="246">
        <f>'[1]E. VaR &amp; Peak Pos By Trader'!N132</f>
        <v>0</v>
      </c>
      <c r="O67" s="246">
        <f>'[1]E. VaR &amp; Peak Pos By Trader'!O132</f>
        <v>0</v>
      </c>
      <c r="P67" s="246">
        <f>'[1]E. VaR &amp; Peak Pos By Trader'!P132</f>
        <v>0</v>
      </c>
      <c r="Q67" s="246">
        <f>'[1]E. VaR &amp; Peak Pos By Trader'!Q132</f>
        <v>0</v>
      </c>
      <c r="R67" s="262">
        <f>'[1]E. VaR &amp; Peak Pos By Trader'!R132</f>
        <v>0</v>
      </c>
      <c r="S67" s="246">
        <f>'[1]E. VaR &amp; Peak Pos By Trader'!S132</f>
        <v>0</v>
      </c>
      <c r="T67" s="246">
        <f>'[1]E. VaR &amp; Peak Pos By Trader'!T132</f>
        <v>0</v>
      </c>
      <c r="U67" s="246">
        <f>'[1]E. VaR &amp; Peak Pos By Trader'!U132</f>
        <v>0</v>
      </c>
      <c r="V67" s="246">
        <f>'[1]E. VaR &amp; Peak Pos By Trader'!V132</f>
        <v>0</v>
      </c>
      <c r="W67" s="246">
        <f>'[1]E. VaR &amp; Peak Pos By Trader'!W132</f>
        <v>0</v>
      </c>
      <c r="X67" s="246">
        <f>'[1]E. VaR &amp; Peak Pos By Trader'!X132</f>
        <v>0</v>
      </c>
      <c r="Y67" s="246">
        <f>'[1]E. VaR &amp; Peak Pos By Trader'!Y132</f>
        <v>0</v>
      </c>
      <c r="Z67" s="262">
        <f>'[1]E. VaR &amp; Peak Pos By Trader'!Z132</f>
        <v>0</v>
      </c>
      <c r="AA67" s="262">
        <f>'[1]E. VaR &amp; Peak Pos By Trader'!AA132</f>
        <v>0</v>
      </c>
      <c r="AB67" s="262">
        <f>'[1]E. VaR &amp; Peak Pos By Trader'!AB132</f>
        <v>0</v>
      </c>
      <c r="AC67" s="262">
        <f>'[1]E. VaR &amp; Peak Pos By Trader'!AC132</f>
        <v>0</v>
      </c>
    </row>
    <row r="68" spans="1:29" ht="24.95" customHeight="1" x14ac:dyDescent="0.3">
      <c r="A68" s="321" t="str">
        <f>'[1]E. VaR &amp; Peak Pos By Trader'!A134</f>
        <v>LT-OPTB gas book</v>
      </c>
      <c r="B68" s="331" t="str">
        <f>'[1]E. VaR &amp; Peak Pos By Trader'!B134</f>
        <v>PWR-NG-LT-OPTB</v>
      </c>
      <c r="C68" s="206" t="str">
        <f>'[1]E. VaR &amp; Peak Pos By Trader'!C134</f>
        <v>S_WANG_GAS</v>
      </c>
      <c r="D68" s="322" t="str">
        <f>'[1]E. VaR &amp; Peak Pos By Trader'!D134</f>
        <v>Steve Wang</v>
      </c>
      <c r="E68" s="282">
        <f>'[1]E. VaR &amp; Peak Pos By Trader'!E134</f>
        <v>78285.827222576205</v>
      </c>
      <c r="F68" s="282">
        <f>'[1]E. VaR &amp; Peak Pos By Trader'!F134</f>
        <v>40832.214435352507</v>
      </c>
      <c r="G68" s="246">
        <f>'[1]E. VaR &amp; Peak Pos By Trader'!G134</f>
        <v>0</v>
      </c>
      <c r="H68" s="246">
        <f>'[1]E. VaR &amp; Peak Pos By Trader'!H134</f>
        <v>0</v>
      </c>
      <c r="I68" s="246">
        <f>'[1]E. VaR &amp; Peak Pos By Trader'!I134</f>
        <v>0</v>
      </c>
      <c r="J68" s="246">
        <f>'[1]E. VaR &amp; Peak Pos By Trader'!J134</f>
        <v>0</v>
      </c>
      <c r="K68" s="246">
        <f>'[1]E. VaR &amp; Peak Pos By Trader'!K134</f>
        <v>0</v>
      </c>
      <c r="L68" s="246">
        <f>'[1]E. VaR &amp; Peak Pos By Trader'!L134</f>
        <v>0</v>
      </c>
      <c r="M68" s="246">
        <f>'[1]E. VaR &amp; Peak Pos By Trader'!M134</f>
        <v>0</v>
      </c>
      <c r="N68" s="246">
        <f>'[1]E. VaR &amp; Peak Pos By Trader'!N134</f>
        <v>0</v>
      </c>
      <c r="O68" s="246">
        <f>'[1]E. VaR &amp; Peak Pos By Trader'!O134</f>
        <v>0</v>
      </c>
      <c r="P68" s="246">
        <f>'[1]E. VaR &amp; Peak Pos By Trader'!P134</f>
        <v>0</v>
      </c>
      <c r="Q68" s="246">
        <f>'[1]E. VaR &amp; Peak Pos By Trader'!Q134</f>
        <v>-6.4981020900000006</v>
      </c>
      <c r="R68" s="262">
        <f>'[1]E. VaR &amp; Peak Pos By Trader'!R134</f>
        <v>-6.4981020900000006</v>
      </c>
      <c r="S68" s="246">
        <f>'[1]E. VaR &amp; Peak Pos By Trader'!S134</f>
        <v>83.823031610000001</v>
      </c>
      <c r="T68" s="246">
        <f>'[1]E. VaR &amp; Peak Pos By Trader'!T134</f>
        <v>0</v>
      </c>
      <c r="U68" s="246">
        <f>'[1]E. VaR &amp; Peak Pos By Trader'!U134</f>
        <v>0</v>
      </c>
      <c r="V68" s="246">
        <f>'[1]E. VaR &amp; Peak Pos By Trader'!V134</f>
        <v>0</v>
      </c>
      <c r="W68" s="246">
        <f>'[1]E. VaR &amp; Peak Pos By Trader'!W134</f>
        <v>0</v>
      </c>
      <c r="X68" s="246">
        <f>'[1]E. VaR &amp; Peak Pos By Trader'!X134</f>
        <v>0</v>
      </c>
      <c r="Y68" s="246">
        <f>'[1]E. VaR &amp; Peak Pos By Trader'!Y134</f>
        <v>0</v>
      </c>
      <c r="Z68" s="262">
        <f>'[1]E. VaR &amp; Peak Pos By Trader'!Z134</f>
        <v>83.823031610000001</v>
      </c>
      <c r="AA68" s="262">
        <f>'[1]E. VaR &amp; Peak Pos By Trader'!AA134</f>
        <v>0</v>
      </c>
      <c r="AB68" s="262">
        <f>'[1]E. VaR &amp; Peak Pos By Trader'!AB134</f>
        <v>0</v>
      </c>
      <c r="AC68" s="262">
        <f>'[1]E. VaR &amp; Peak Pos By Trader'!AC134</f>
        <v>77.324929519999998</v>
      </c>
    </row>
    <row r="69" spans="1:29" ht="24.95" customHeight="1" x14ac:dyDescent="0.3">
      <c r="A69" s="321" t="str">
        <f>'[1]E. VaR &amp; Peak Pos By Trader'!A136</f>
        <v>LT-OPT-gas book</v>
      </c>
      <c r="B69" s="331" t="str">
        <f>'[1]E. VaR &amp; Peak Pos By Trader'!B136</f>
        <v>PWR-NG-LT-OPT</v>
      </c>
      <c r="C69" s="331" t="str">
        <f>'[1]E. VaR &amp; Peak Pos By Trader'!C136</f>
        <v>H_ARORA_GAS</v>
      </c>
      <c r="D69" s="322" t="str">
        <f>'[1]E. VaR &amp; Peak Pos By Trader'!D136</f>
        <v>Harry Arora</v>
      </c>
      <c r="E69" s="282">
        <f>'[1]E. VaR &amp; Peak Pos By Trader'!E136</f>
        <v>60291.030007957197</v>
      </c>
      <c r="F69" s="282">
        <f>'[1]E. VaR &amp; Peak Pos By Trader'!F136</f>
        <v>-1785.7639546596038</v>
      </c>
      <c r="G69" s="246">
        <f>'[1]E. VaR &amp; Peak Pos By Trader'!G136</f>
        <v>0</v>
      </c>
      <c r="H69" s="246">
        <f>'[1]E. VaR &amp; Peak Pos By Trader'!H136</f>
        <v>0</v>
      </c>
      <c r="I69" s="246">
        <f>'[1]E. VaR &amp; Peak Pos By Trader'!I136</f>
        <v>0</v>
      </c>
      <c r="J69" s="246">
        <f>'[1]E. VaR &amp; Peak Pos By Trader'!J136</f>
        <v>0</v>
      </c>
      <c r="K69" s="246">
        <f>'[1]E. VaR &amp; Peak Pos By Trader'!K136</f>
        <v>0</v>
      </c>
      <c r="L69" s="246">
        <f>'[1]E. VaR &amp; Peak Pos By Trader'!L136</f>
        <v>0</v>
      </c>
      <c r="M69" s="246">
        <f>'[1]E. VaR &amp; Peak Pos By Trader'!M136</f>
        <v>0</v>
      </c>
      <c r="N69" s="246">
        <f>'[1]E. VaR &amp; Peak Pos By Trader'!N136</f>
        <v>0</v>
      </c>
      <c r="O69" s="246">
        <f>'[1]E. VaR &amp; Peak Pos By Trader'!O136</f>
        <v>0</v>
      </c>
      <c r="P69" s="246">
        <f>'[1]E. VaR &amp; Peak Pos By Trader'!P136</f>
        <v>0</v>
      </c>
      <c r="Q69" s="246">
        <f>'[1]E. VaR &amp; Peak Pos By Trader'!Q136</f>
        <v>0</v>
      </c>
      <c r="R69" s="262">
        <f>'[1]E. VaR &amp; Peak Pos By Trader'!R136</f>
        <v>0</v>
      </c>
      <c r="S69" s="246">
        <f>'[1]E. VaR &amp; Peak Pos By Trader'!S136</f>
        <v>5.3246539299999993</v>
      </c>
      <c r="T69" s="246">
        <f>'[1]E. VaR &amp; Peak Pos By Trader'!T136</f>
        <v>5.4857095700000009</v>
      </c>
      <c r="U69" s="246">
        <f>'[1]E. VaR &amp; Peak Pos By Trader'!U136</f>
        <v>2.77993019</v>
      </c>
      <c r="V69" s="246">
        <f>'[1]E. VaR &amp; Peak Pos By Trader'!V136</f>
        <v>2.6846919900000001</v>
      </c>
      <c r="W69" s="246">
        <f>'[1]E. VaR &amp; Peak Pos By Trader'!W136</f>
        <v>5.5296856700000001</v>
      </c>
      <c r="X69" s="246">
        <f>'[1]E. VaR &amp; Peak Pos By Trader'!X136</f>
        <v>2.6654890999999998</v>
      </c>
      <c r="Y69" s="246">
        <f>'[1]E. VaR &amp; Peak Pos By Trader'!Y136</f>
        <v>8.1285132000000004</v>
      </c>
      <c r="Z69" s="262">
        <f>'[1]E. VaR &amp; Peak Pos By Trader'!Z136</f>
        <v>32.598673649999995</v>
      </c>
      <c r="AA69" s="262">
        <f>'[1]E. VaR &amp; Peak Pos By Trader'!AA136</f>
        <v>13.575564869999999</v>
      </c>
      <c r="AB69" s="262">
        <f>'[1]E. VaR &amp; Peak Pos By Trader'!AB136</f>
        <v>0</v>
      </c>
      <c r="AC69" s="262">
        <f>'[1]E. VaR &amp; Peak Pos By Trader'!AC136</f>
        <v>46.174238519999996</v>
      </c>
    </row>
    <row r="70" spans="1:29" ht="24.95" customHeight="1" x14ac:dyDescent="0.3">
      <c r="A70" s="321" t="str">
        <f>'[1]E. VaR &amp; Peak Pos By Trader'!A138</f>
        <v>LT-OPTA-gas book</v>
      </c>
      <c r="B70" s="331" t="str">
        <f>'[1]E. VaR &amp; Peak Pos By Trader'!B138</f>
        <v>PWR-NG-LT-OPTA</v>
      </c>
      <c r="C70" s="331" t="str">
        <f>'[1]E. VaR &amp; Peak Pos By Trader'!C138</f>
        <v>R_STALFORD_GAS</v>
      </c>
      <c r="D70" s="322" t="str">
        <f>'[1]E. VaR &amp; Peak Pos By Trader'!D138</f>
        <v>Rob Stalford</v>
      </c>
      <c r="E70" s="282">
        <f>'[1]E. VaR &amp; Peak Pos By Trader'!E138</f>
        <v>0</v>
      </c>
      <c r="F70" s="282">
        <f>'[1]E. VaR &amp; Peak Pos By Trader'!F138</f>
        <v>0</v>
      </c>
      <c r="G70" s="246">
        <f>'[1]E. VaR &amp; Peak Pos By Trader'!G138</f>
        <v>0</v>
      </c>
      <c r="H70" s="246">
        <f>'[1]E. VaR &amp; Peak Pos By Trader'!H138</f>
        <v>0</v>
      </c>
      <c r="I70" s="246">
        <f>'[1]E. VaR &amp; Peak Pos By Trader'!I138</f>
        <v>0</v>
      </c>
      <c r="J70" s="246">
        <f>'[1]E. VaR &amp; Peak Pos By Trader'!J138</f>
        <v>0</v>
      </c>
      <c r="K70" s="246">
        <f>'[1]E. VaR &amp; Peak Pos By Trader'!K138</f>
        <v>0</v>
      </c>
      <c r="L70" s="246">
        <f>'[1]E. VaR &amp; Peak Pos By Trader'!L138</f>
        <v>0</v>
      </c>
      <c r="M70" s="246">
        <f>'[1]E. VaR &amp; Peak Pos By Trader'!M138</f>
        <v>0</v>
      </c>
      <c r="N70" s="246">
        <f>'[1]E. VaR &amp; Peak Pos By Trader'!N138</f>
        <v>0</v>
      </c>
      <c r="O70" s="246">
        <f>'[1]E. VaR &amp; Peak Pos By Trader'!O138</f>
        <v>0</v>
      </c>
      <c r="P70" s="246">
        <f>'[1]E. VaR &amp; Peak Pos By Trader'!P138</f>
        <v>0</v>
      </c>
      <c r="Q70" s="246">
        <f>'[1]E. VaR &amp; Peak Pos By Trader'!Q138</f>
        <v>0</v>
      </c>
      <c r="R70" s="262">
        <f>'[1]E. VaR &amp; Peak Pos By Trader'!R138</f>
        <v>0</v>
      </c>
      <c r="S70" s="246">
        <f>'[1]E. VaR &amp; Peak Pos By Trader'!S138</f>
        <v>0</v>
      </c>
      <c r="T70" s="246">
        <f>'[1]E. VaR &amp; Peak Pos By Trader'!T138</f>
        <v>0</v>
      </c>
      <c r="U70" s="246">
        <f>'[1]E. VaR &amp; Peak Pos By Trader'!U138</f>
        <v>0</v>
      </c>
      <c r="V70" s="246">
        <f>'[1]E. VaR &amp; Peak Pos By Trader'!V138</f>
        <v>0</v>
      </c>
      <c r="W70" s="246">
        <f>'[1]E. VaR &amp; Peak Pos By Trader'!W138</f>
        <v>0</v>
      </c>
      <c r="X70" s="246">
        <f>'[1]E. VaR &amp; Peak Pos By Trader'!X138</f>
        <v>0</v>
      </c>
      <c r="Y70" s="246">
        <f>'[1]E. VaR &amp; Peak Pos By Trader'!Y138</f>
        <v>0</v>
      </c>
      <c r="Z70" s="262">
        <f>'[1]E. VaR &amp; Peak Pos By Trader'!Z138</f>
        <v>0</v>
      </c>
      <c r="AA70" s="262">
        <f>'[1]E. VaR &amp; Peak Pos By Trader'!AA138</f>
        <v>0</v>
      </c>
      <c r="AB70" s="262">
        <f>'[1]E. VaR &amp; Peak Pos By Trader'!AB138</f>
        <v>0</v>
      </c>
      <c r="AC70" s="262">
        <f>'[1]E. VaR &amp; Peak Pos By Trader'!AC138</f>
        <v>0</v>
      </c>
    </row>
    <row r="71" spans="1:29" ht="24.95" customHeight="1" x14ac:dyDescent="0.3">
      <c r="A71" s="321" t="str">
        <f>'[1]E. VaR &amp; Peak Pos By Trader'!A140</f>
        <v>LT-OPTY-gas book</v>
      </c>
      <c r="B71" s="331" t="str">
        <f>'[1]E. VaR &amp; Peak Pos By Trader'!B140</f>
        <v>PWR-NG-LT-OPTY</v>
      </c>
      <c r="C71" s="331" t="str">
        <f>'[1]E. VaR &amp; Peak Pos By Trader'!C140</f>
        <v>H_CHEN_GAS</v>
      </c>
      <c r="D71" s="322" t="str">
        <f>'[1]E. VaR &amp; Peak Pos By Trader'!D140</f>
        <v>Hai Chen</v>
      </c>
      <c r="E71" s="282">
        <f>'[1]E. VaR &amp; Peak Pos By Trader'!E140</f>
        <v>44200.772808160407</v>
      </c>
      <c r="F71" s="282">
        <f>'[1]E. VaR &amp; Peak Pos By Trader'!F140</f>
        <v>-41003.277443581501</v>
      </c>
      <c r="G71" s="246">
        <f>'[1]E. VaR &amp; Peak Pos By Trader'!G140</f>
        <v>0</v>
      </c>
      <c r="H71" s="246">
        <f>'[1]E. VaR &amp; Peak Pos By Trader'!H140</f>
        <v>0</v>
      </c>
      <c r="I71" s="246">
        <f>'[1]E. VaR &amp; Peak Pos By Trader'!I140</f>
        <v>0</v>
      </c>
      <c r="J71" s="246">
        <f>'[1]E. VaR &amp; Peak Pos By Trader'!J140</f>
        <v>0</v>
      </c>
      <c r="K71" s="246">
        <f>'[1]E. VaR &amp; Peak Pos By Trader'!K140</f>
        <v>0</v>
      </c>
      <c r="L71" s="246">
        <f>'[1]E. VaR &amp; Peak Pos By Trader'!L140</f>
        <v>0</v>
      </c>
      <c r="M71" s="246">
        <f>'[1]E. VaR &amp; Peak Pos By Trader'!M140</f>
        <v>0</v>
      </c>
      <c r="N71" s="246">
        <f>'[1]E. VaR &amp; Peak Pos By Trader'!N140</f>
        <v>0</v>
      </c>
      <c r="O71" s="246">
        <f>'[1]E. VaR &amp; Peak Pos By Trader'!O140</f>
        <v>0</v>
      </c>
      <c r="P71" s="246">
        <f>'[1]E. VaR &amp; Peak Pos By Trader'!P140</f>
        <v>0</v>
      </c>
      <c r="Q71" s="246">
        <f>'[1]E. VaR &amp; Peak Pos By Trader'!Q140</f>
        <v>0</v>
      </c>
      <c r="R71" s="262">
        <f>'[1]E. VaR &amp; Peak Pos By Trader'!R140</f>
        <v>0</v>
      </c>
      <c r="S71" s="246">
        <f>'[1]E. VaR &amp; Peak Pos By Trader'!S140</f>
        <v>0</v>
      </c>
      <c r="T71" s="246">
        <f>'[1]E. VaR &amp; Peak Pos By Trader'!T140</f>
        <v>0</v>
      </c>
      <c r="U71" s="246">
        <f>'[1]E. VaR &amp; Peak Pos By Trader'!U140</f>
        <v>0</v>
      </c>
      <c r="V71" s="246">
        <f>'[1]E. VaR &amp; Peak Pos By Trader'!V140</f>
        <v>0</v>
      </c>
      <c r="W71" s="246">
        <f>'[1]E. VaR &amp; Peak Pos By Trader'!W140</f>
        <v>0</v>
      </c>
      <c r="X71" s="246">
        <f>'[1]E. VaR &amp; Peak Pos By Trader'!X140</f>
        <v>0</v>
      </c>
      <c r="Y71" s="246">
        <f>'[1]E. VaR &amp; Peak Pos By Trader'!Y140</f>
        <v>0</v>
      </c>
      <c r="Z71" s="262">
        <f>'[1]E. VaR &amp; Peak Pos By Trader'!Z140</f>
        <v>0</v>
      </c>
      <c r="AA71" s="262">
        <f>'[1]E. VaR &amp; Peak Pos By Trader'!AA140</f>
        <v>0</v>
      </c>
      <c r="AB71" s="262">
        <f>'[1]E. VaR &amp; Peak Pos By Trader'!AB140</f>
        <v>0</v>
      </c>
      <c r="AC71" s="262">
        <f>'[1]E. VaR &amp; Peak Pos By Trader'!AC140</f>
        <v>0</v>
      </c>
    </row>
    <row r="72" spans="1:29" ht="24.95" customHeight="1" x14ac:dyDescent="0.3">
      <c r="A72" s="321" t="str">
        <f>'[1]E. VaR &amp; Peak Pos By Trader'!A142</f>
        <v>LT-OPTZ-gas book</v>
      </c>
      <c r="B72" s="331" t="str">
        <f>'[1]E. VaR &amp; Peak Pos By Trader'!B142</f>
        <v>PWR-NG-LT-OPTZ</v>
      </c>
      <c r="C72" s="331" t="str">
        <f>'[1]E. VaR &amp; Peak Pos By Trader'!C142</f>
        <v>J_GUALY_GAS</v>
      </c>
      <c r="D72" s="262" t="str">
        <f>'[1]E. VaR &amp; Peak Pos By Trader'!D142</f>
        <v>Jaime Gualy</v>
      </c>
      <c r="E72" s="282">
        <f>'[1]E. VaR &amp; Peak Pos By Trader'!E142</f>
        <v>0</v>
      </c>
      <c r="F72" s="282">
        <f>'[1]E. VaR &amp; Peak Pos By Trader'!F142</f>
        <v>0</v>
      </c>
      <c r="G72" s="246">
        <f>'[1]E. VaR &amp; Peak Pos By Trader'!G142</f>
        <v>0</v>
      </c>
      <c r="H72" s="246">
        <f>'[1]E. VaR &amp; Peak Pos By Trader'!H142</f>
        <v>0</v>
      </c>
      <c r="I72" s="246">
        <f>'[1]E. VaR &amp; Peak Pos By Trader'!I142</f>
        <v>0</v>
      </c>
      <c r="J72" s="246">
        <f>'[1]E. VaR &amp; Peak Pos By Trader'!J142</f>
        <v>0</v>
      </c>
      <c r="K72" s="246">
        <f>'[1]E. VaR &amp; Peak Pos By Trader'!K142</f>
        <v>0</v>
      </c>
      <c r="L72" s="246">
        <f>'[1]E. VaR &amp; Peak Pos By Trader'!L142</f>
        <v>0</v>
      </c>
      <c r="M72" s="246">
        <f>'[1]E. VaR &amp; Peak Pos By Trader'!M142</f>
        <v>0</v>
      </c>
      <c r="N72" s="246">
        <f>'[1]E. VaR &amp; Peak Pos By Trader'!N142</f>
        <v>0</v>
      </c>
      <c r="O72" s="246">
        <f>'[1]E. VaR &amp; Peak Pos By Trader'!O142</f>
        <v>0</v>
      </c>
      <c r="P72" s="246">
        <f>'[1]E. VaR &amp; Peak Pos By Trader'!P142</f>
        <v>0</v>
      </c>
      <c r="Q72" s="246">
        <f>'[1]E. VaR &amp; Peak Pos By Trader'!Q142</f>
        <v>0</v>
      </c>
      <c r="R72" s="262">
        <f>'[1]E. VaR &amp; Peak Pos By Trader'!R142</f>
        <v>0</v>
      </c>
      <c r="S72" s="246">
        <f>'[1]E. VaR &amp; Peak Pos By Trader'!S142</f>
        <v>0</v>
      </c>
      <c r="T72" s="246">
        <f>'[1]E. VaR &amp; Peak Pos By Trader'!T142</f>
        <v>0</v>
      </c>
      <c r="U72" s="246">
        <f>'[1]E. VaR &amp; Peak Pos By Trader'!U142</f>
        <v>0</v>
      </c>
      <c r="V72" s="246">
        <f>'[1]E. VaR &amp; Peak Pos By Trader'!V142</f>
        <v>0</v>
      </c>
      <c r="W72" s="246">
        <f>'[1]E. VaR &amp; Peak Pos By Trader'!W142</f>
        <v>0</v>
      </c>
      <c r="X72" s="246">
        <f>'[1]E. VaR &amp; Peak Pos By Trader'!X142</f>
        <v>0</v>
      </c>
      <c r="Y72" s="246">
        <f>'[1]E. VaR &amp; Peak Pos By Trader'!Y142</f>
        <v>0</v>
      </c>
      <c r="Z72" s="262">
        <f>'[1]E. VaR &amp; Peak Pos By Trader'!Z142</f>
        <v>0</v>
      </c>
      <c r="AA72" s="262">
        <f>'[1]E. VaR &amp; Peak Pos By Trader'!AA142</f>
        <v>0</v>
      </c>
      <c r="AB72" s="262">
        <f>'[1]E. VaR &amp; Peak Pos By Trader'!AB142</f>
        <v>0</v>
      </c>
      <c r="AC72" s="262">
        <f>'[1]E. VaR &amp; Peak Pos By Trader'!AC142</f>
        <v>0</v>
      </c>
    </row>
    <row r="73" spans="1:29" ht="24.95" customHeight="1" x14ac:dyDescent="0.3">
      <c r="A73" s="321" t="str">
        <f>'[1]E. VaR &amp; Peak Pos By Trader'!A144</f>
        <v>MGMT-Coal book</v>
      </c>
      <c r="B73" s="331" t="str">
        <f>'[1]E. VaR &amp; Peak Pos By Trader'!B144</f>
        <v>PWR-COAL-MGMT</v>
      </c>
      <c r="C73" s="331" t="str">
        <f>'[1]E. VaR &amp; Peak Pos By Trader'!C144</f>
        <v>K_PRESTO_COAL</v>
      </c>
      <c r="D73" s="322" t="str">
        <f>'[1]E. VaR &amp; Peak Pos By Trader'!D144</f>
        <v>Kevin Presto</v>
      </c>
      <c r="E73" s="282">
        <f>'[1]E. VaR &amp; Peak Pos By Trader'!E144</f>
        <v>154738.56849450999</v>
      </c>
      <c r="F73" s="282">
        <f>'[1]E. VaR &amp; Peak Pos By Trader'!F144</f>
        <v>2.5987001860048622</v>
      </c>
      <c r="G73" s="246">
        <f>'[1]E. VaR &amp; Peak Pos By Trader'!G144</f>
        <v>0</v>
      </c>
      <c r="H73" s="246">
        <f>'[1]E. VaR &amp; Peak Pos By Trader'!H144</f>
        <v>0</v>
      </c>
      <c r="I73" s="246">
        <f>'[1]E. VaR &amp; Peak Pos By Trader'!I144</f>
        <v>0</v>
      </c>
      <c r="J73" s="246">
        <f>'[1]E. VaR &amp; Peak Pos By Trader'!J144</f>
        <v>0</v>
      </c>
      <c r="K73" s="246">
        <f>'[1]E. VaR &amp; Peak Pos By Trader'!K144</f>
        <v>0</v>
      </c>
      <c r="L73" s="246">
        <f>'[1]E. VaR &amp; Peak Pos By Trader'!L144</f>
        <v>0</v>
      </c>
      <c r="M73" s="246">
        <f>'[1]E. VaR &amp; Peak Pos By Trader'!M144</f>
        <v>0</v>
      </c>
      <c r="N73" s="246">
        <f>'[1]E. VaR &amp; Peak Pos By Trader'!N144</f>
        <v>0</v>
      </c>
      <c r="O73" s="246">
        <f>'[1]E. VaR &amp; Peak Pos By Trader'!O144</f>
        <v>0</v>
      </c>
      <c r="P73" s="246">
        <f>'[1]E. VaR &amp; Peak Pos By Trader'!P144</f>
        <v>0</v>
      </c>
      <c r="Q73" s="246">
        <f>'[1]E. VaR &amp; Peak Pos By Trader'!Q144</f>
        <v>0</v>
      </c>
      <c r="R73" s="262">
        <f>'[1]E. VaR &amp; Peak Pos By Trader'!R144</f>
        <v>0</v>
      </c>
      <c r="S73" s="246">
        <f>'[1]E. VaR &amp; Peak Pos By Trader'!S144</f>
        <v>-0.77192742999999997</v>
      </c>
      <c r="T73" s="246">
        <f>'[1]E. VaR &amp; Peak Pos By Trader'!T144</f>
        <v>-6.9247441000000007</v>
      </c>
      <c r="U73" s="246">
        <f>'[1]E. VaR &amp; Peak Pos By Trader'!U144</f>
        <v>-6.1422105499999997</v>
      </c>
      <c r="V73" s="246">
        <f>'[1]E. VaR &amp; Peak Pos By Trader'!V144</f>
        <v>-6.1295094400000005</v>
      </c>
      <c r="W73" s="246">
        <f>'[1]E. VaR &amp; Peak Pos By Trader'!W144</f>
        <v>-10.69053179</v>
      </c>
      <c r="X73" s="246">
        <f>'[1]E. VaR &amp; Peak Pos By Trader'!X144</f>
        <v>-5.3249583700000001</v>
      </c>
      <c r="Y73" s="246">
        <f>'[1]E. VaR &amp; Peak Pos By Trader'!Y144</f>
        <v>-15.88565601</v>
      </c>
      <c r="Z73" s="262">
        <f>'[1]E. VaR &amp; Peak Pos By Trader'!Z144</f>
        <v>-51.869537689999994</v>
      </c>
      <c r="AA73" s="262">
        <f>'[1]E. VaR &amp; Peak Pos By Trader'!AA144</f>
        <v>17.674758300000001</v>
      </c>
      <c r="AB73" s="262">
        <f>'[1]E. VaR &amp; Peak Pos By Trader'!AB144</f>
        <v>16.757401939999998</v>
      </c>
      <c r="AC73" s="262">
        <f>'[1]E. VaR &amp; Peak Pos By Trader'!AC144</f>
        <v>-17.437377449999993</v>
      </c>
    </row>
    <row r="74" spans="1:29" ht="24.95" customHeight="1" x14ac:dyDescent="0.3">
      <c r="A74" s="321" t="str">
        <f>'[1]E. VaR &amp; Peak Pos By Trader'!A146</f>
        <v>ST-NENG-GAS</v>
      </c>
      <c r="B74" s="331" t="str">
        <f>'[1]E. VaR &amp; Peak Pos By Trader'!B146</f>
        <v>PWR-NG-ST-NENG</v>
      </c>
      <c r="C74" s="331" t="str">
        <f>'[1]E. VaR &amp; Peak Pos By Trader'!C146</f>
        <v>P_BRODERICK_GAS</v>
      </c>
      <c r="D74" s="322" t="str">
        <f>'[1]E. VaR &amp; Peak Pos By Trader'!D146</f>
        <v>Paul Broderick</v>
      </c>
      <c r="E74" s="282">
        <f>'[1]E. VaR &amp; Peak Pos By Trader'!E146</f>
        <v>222032.85565270801</v>
      </c>
      <c r="F74" s="282">
        <f>'[1]E. VaR &amp; Peak Pos By Trader'!F146</f>
        <v>66341.319650350022</v>
      </c>
      <c r="G74" s="246">
        <f>'[1]E. VaR &amp; Peak Pos By Trader'!G146</f>
        <v>0</v>
      </c>
      <c r="H74" s="246">
        <f>'[1]E. VaR &amp; Peak Pos By Trader'!H146</f>
        <v>0</v>
      </c>
      <c r="I74" s="246">
        <f>'[1]E. VaR &amp; Peak Pos By Trader'!I146</f>
        <v>0</v>
      </c>
      <c r="J74" s="246">
        <f>'[1]E. VaR &amp; Peak Pos By Trader'!J146</f>
        <v>0</v>
      </c>
      <c r="K74" s="246">
        <f>'[1]E. VaR &amp; Peak Pos By Trader'!K146</f>
        <v>0</v>
      </c>
      <c r="L74" s="246">
        <f>'[1]E. VaR &amp; Peak Pos By Trader'!L146</f>
        <v>0</v>
      </c>
      <c r="M74" s="246">
        <f>'[1]E. VaR &amp; Peak Pos By Trader'!M146</f>
        <v>0</v>
      </c>
      <c r="N74" s="246">
        <f>'[1]E. VaR &amp; Peak Pos By Trader'!N146</f>
        <v>0</v>
      </c>
      <c r="O74" s="246">
        <f>'[1]E. VaR &amp; Peak Pos By Trader'!O146</f>
        <v>0</v>
      </c>
      <c r="P74" s="246">
        <f>'[1]E. VaR &amp; Peak Pos By Trader'!P146</f>
        <v>0</v>
      </c>
      <c r="Q74" s="246">
        <f>'[1]E. VaR &amp; Peak Pos By Trader'!Q146</f>
        <v>-23.243211290000001</v>
      </c>
      <c r="R74" s="262">
        <f>'[1]E. VaR &amp; Peak Pos By Trader'!R146</f>
        <v>-23.243211290000001</v>
      </c>
      <c r="S74" s="246">
        <f>'[1]E. VaR &amp; Peak Pos By Trader'!S146</f>
        <v>0</v>
      </c>
      <c r="T74" s="246">
        <f>'[1]E. VaR &amp; Peak Pos By Trader'!T146</f>
        <v>0</v>
      </c>
      <c r="U74" s="246">
        <f>'[1]E. VaR &amp; Peak Pos By Trader'!U146</f>
        <v>0</v>
      </c>
      <c r="V74" s="246">
        <f>'[1]E. VaR &amp; Peak Pos By Trader'!V146</f>
        <v>0</v>
      </c>
      <c r="W74" s="246">
        <f>'[1]E. VaR &amp; Peak Pos By Trader'!W146</f>
        <v>0</v>
      </c>
      <c r="X74" s="246">
        <f>'[1]E. VaR &amp; Peak Pos By Trader'!X146</f>
        <v>0</v>
      </c>
      <c r="Y74" s="246">
        <f>'[1]E. VaR &amp; Peak Pos By Trader'!Y146</f>
        <v>0</v>
      </c>
      <c r="Z74" s="262">
        <f>'[1]E. VaR &amp; Peak Pos By Trader'!Z146</f>
        <v>0</v>
      </c>
      <c r="AA74" s="262">
        <f>'[1]E. VaR &amp; Peak Pos By Trader'!AA146</f>
        <v>190.74472965999999</v>
      </c>
      <c r="AB74" s="262">
        <f>'[1]E. VaR &amp; Peak Pos By Trader'!AB146</f>
        <v>0</v>
      </c>
      <c r="AC74" s="262">
        <f>'[1]E. VaR &amp; Peak Pos By Trader'!AC146</f>
        <v>167.50151836999999</v>
      </c>
    </row>
    <row r="75" spans="1:29" ht="24.95" customHeight="1" x14ac:dyDescent="0.3">
      <c r="A75" s="321" t="str">
        <f>'[1]E. VaR &amp; Peak Pos By Trader'!A148</f>
        <v>ST-NY-GAS</v>
      </c>
      <c r="B75" s="331" t="str">
        <f>'[1]E. VaR &amp; Peak Pos By Trader'!B148</f>
        <v>PWR-NG-ST-NY</v>
      </c>
      <c r="C75" s="331" t="str">
        <f>'[1]E. VaR &amp; Peak Pos By Trader'!C148</f>
        <v>G_GUPTA_GAS</v>
      </c>
      <c r="D75" s="262" t="str">
        <f>'[1]E. VaR &amp; Peak Pos By Trader'!D148</f>
        <v>Gautam Gupta</v>
      </c>
      <c r="E75" s="282">
        <f>'[1]E. VaR &amp; Peak Pos By Trader'!E148</f>
        <v>103321.82751899</v>
      </c>
      <c r="F75" s="282">
        <f>'[1]E. VaR &amp; Peak Pos By Trader'!F148</f>
        <v>33285.985159472897</v>
      </c>
      <c r="G75" s="246">
        <f>'[1]E. VaR &amp; Peak Pos By Trader'!G148</f>
        <v>0</v>
      </c>
      <c r="H75" s="246">
        <f>'[1]E. VaR &amp; Peak Pos By Trader'!H148</f>
        <v>0</v>
      </c>
      <c r="I75" s="246">
        <f>'[1]E. VaR &amp; Peak Pos By Trader'!I148</f>
        <v>0</v>
      </c>
      <c r="J75" s="246">
        <f>'[1]E. VaR &amp; Peak Pos By Trader'!J148</f>
        <v>0</v>
      </c>
      <c r="K75" s="246">
        <f>'[1]E. VaR &amp; Peak Pos By Trader'!K148</f>
        <v>0</v>
      </c>
      <c r="L75" s="246">
        <f>'[1]E. VaR &amp; Peak Pos By Trader'!L148</f>
        <v>0</v>
      </c>
      <c r="M75" s="246">
        <f>'[1]E. VaR &amp; Peak Pos By Trader'!M148</f>
        <v>0</v>
      </c>
      <c r="N75" s="246">
        <f>'[1]E. VaR &amp; Peak Pos By Trader'!N148</f>
        <v>0</v>
      </c>
      <c r="O75" s="246">
        <f>'[1]E. VaR &amp; Peak Pos By Trader'!O148</f>
        <v>0</v>
      </c>
      <c r="P75" s="246">
        <f>'[1]E. VaR &amp; Peak Pos By Trader'!P148</f>
        <v>0</v>
      </c>
      <c r="Q75" s="246">
        <f>'[1]E. VaR &amp; Peak Pos By Trader'!Q148</f>
        <v>-30.990948340000003</v>
      </c>
      <c r="R75" s="262">
        <f>'[1]E. VaR &amp; Peak Pos By Trader'!R148</f>
        <v>-30.990948340000003</v>
      </c>
      <c r="S75" s="246">
        <f>'[1]E. VaR &amp; Peak Pos By Trader'!S148</f>
        <v>0</v>
      </c>
      <c r="T75" s="246">
        <f>'[1]E. VaR &amp; Peak Pos By Trader'!T148</f>
        <v>0</v>
      </c>
      <c r="U75" s="246">
        <f>'[1]E. VaR &amp; Peak Pos By Trader'!U148</f>
        <v>0</v>
      </c>
      <c r="V75" s="246">
        <f>'[1]E. VaR &amp; Peak Pos By Trader'!V148</f>
        <v>0</v>
      </c>
      <c r="W75" s="246">
        <f>'[1]E. VaR &amp; Peak Pos By Trader'!W148</f>
        <v>0</v>
      </c>
      <c r="X75" s="246">
        <f>'[1]E. VaR &amp; Peak Pos By Trader'!X148</f>
        <v>0</v>
      </c>
      <c r="Y75" s="246">
        <f>'[1]E. VaR &amp; Peak Pos By Trader'!Y148</f>
        <v>0</v>
      </c>
      <c r="Z75" s="262">
        <f>'[1]E. VaR &amp; Peak Pos By Trader'!Z148</f>
        <v>0</v>
      </c>
      <c r="AA75" s="262">
        <f>'[1]E. VaR &amp; Peak Pos By Trader'!AA148</f>
        <v>0</v>
      </c>
      <c r="AB75" s="262">
        <f>'[1]E. VaR &amp; Peak Pos By Trader'!AB148</f>
        <v>0</v>
      </c>
      <c r="AC75" s="262">
        <f>'[1]E. VaR &amp; Peak Pos By Trader'!AC148</f>
        <v>-30.990948340000003</v>
      </c>
    </row>
    <row r="76" spans="1:29" ht="24.95" customHeight="1" x14ac:dyDescent="0.3">
      <c r="A76" s="321" t="str">
        <f>'[1]E. VaR &amp; Peak Pos By Trader'!A150</f>
        <v>MW-Coal book</v>
      </c>
      <c r="B76" s="331" t="str">
        <f>'[1]E. VaR &amp; Peak Pos By Trader'!B150</f>
        <v>PWR-COAL-MW</v>
      </c>
      <c r="C76" s="331" t="str">
        <f>'[1]E. VaR &amp; Peak Pos By Trader'!C150</f>
        <v>F_STURM_COAL</v>
      </c>
      <c r="D76" s="262" t="str">
        <f>'[1]E. VaR &amp; Peak Pos By Trader'!D150</f>
        <v>Fletch Sturm</v>
      </c>
      <c r="E76" s="282">
        <f>'[1]E. VaR &amp; Peak Pos By Trader'!E150</f>
        <v>591696.69346682506</v>
      </c>
      <c r="F76" s="282">
        <f>'[1]E. VaR &amp; Peak Pos By Trader'!F150</f>
        <v>-2469.6250177880283</v>
      </c>
      <c r="G76" s="246">
        <f>'[1]E. VaR &amp; Peak Pos By Trader'!G150</f>
        <v>0</v>
      </c>
      <c r="H76" s="246">
        <f>'[1]E. VaR &amp; Peak Pos By Trader'!H150</f>
        <v>0</v>
      </c>
      <c r="I76" s="246">
        <f>'[1]E. VaR &amp; Peak Pos By Trader'!I150</f>
        <v>0</v>
      </c>
      <c r="J76" s="246">
        <f>'[1]E. VaR &amp; Peak Pos By Trader'!J150</f>
        <v>0</v>
      </c>
      <c r="K76" s="246">
        <f>'[1]E. VaR &amp; Peak Pos By Trader'!K150</f>
        <v>0</v>
      </c>
      <c r="L76" s="246">
        <f>'[1]E. VaR &amp; Peak Pos By Trader'!L150</f>
        <v>0</v>
      </c>
      <c r="M76" s="246">
        <f>'[1]E. VaR &amp; Peak Pos By Trader'!M150</f>
        <v>0</v>
      </c>
      <c r="N76" s="246">
        <f>'[1]E. VaR &amp; Peak Pos By Trader'!N150</f>
        <v>0</v>
      </c>
      <c r="O76" s="246">
        <f>'[1]E. VaR &amp; Peak Pos By Trader'!O150</f>
        <v>0</v>
      </c>
      <c r="P76" s="246">
        <f>'[1]E. VaR &amp; Peak Pos By Trader'!P150</f>
        <v>0</v>
      </c>
      <c r="Q76" s="246">
        <f>'[1]E. VaR &amp; Peak Pos By Trader'!Q150</f>
        <v>0</v>
      </c>
      <c r="R76" s="262">
        <f>'[1]E. VaR &amp; Peak Pos By Trader'!R150</f>
        <v>0</v>
      </c>
      <c r="S76" s="246">
        <f>'[1]E. VaR &amp; Peak Pos By Trader'!S150</f>
        <v>3.0905893799999999</v>
      </c>
      <c r="T76" s="246">
        <f>'[1]E. VaR &amp; Peak Pos By Trader'!T150</f>
        <v>-0.7665490800000001</v>
      </c>
      <c r="U76" s="246">
        <f>'[1]E. VaR &amp; Peak Pos By Trader'!U150</f>
        <v>-2.3033289699999999</v>
      </c>
      <c r="V76" s="246">
        <f>'[1]E. VaR &amp; Peak Pos By Trader'!V150</f>
        <v>-2.2985660399999999</v>
      </c>
      <c r="W76" s="246">
        <f>'[1]E. VaR &amp; Peak Pos By Trader'!W150</f>
        <v>-6.1088753200000001</v>
      </c>
      <c r="X76" s="246">
        <f>'[1]E. VaR &amp; Peak Pos By Trader'!X150</f>
        <v>-3.0428333600000004</v>
      </c>
      <c r="Y76" s="246">
        <f>'[1]E. VaR &amp; Peak Pos By Trader'!Y150</f>
        <v>20.424414870000003</v>
      </c>
      <c r="Z76" s="262">
        <f>'[1]E. VaR &amp; Peak Pos By Trader'!Z150</f>
        <v>8.9948514800000048</v>
      </c>
      <c r="AA76" s="262">
        <f>'[1]E. VaR &amp; Peak Pos By Trader'!AA150</f>
        <v>176.74758300000002</v>
      </c>
      <c r="AB76" s="262">
        <f>'[1]E. VaR &amp; Peak Pos By Trader'!AB150</f>
        <v>0</v>
      </c>
      <c r="AC76" s="262">
        <f>'[1]E. VaR &amp; Peak Pos By Trader'!AC150</f>
        <v>185.74243448000001</v>
      </c>
    </row>
    <row r="77" spans="1:29" ht="24.95" customHeight="1" x14ac:dyDescent="0.3">
      <c r="A77" s="321" t="str">
        <f>'[1]E. VaR &amp; Peak Pos By Trader'!A152</f>
        <v>LT-ERCOT-GAS</v>
      </c>
      <c r="B77" s="331" t="str">
        <f>'[1]E. VaR &amp; Peak Pos By Trader'!B152</f>
        <v>PWR-NG-LT-ERCOT</v>
      </c>
      <c r="C77" s="331" t="str">
        <f>'[1]E. VaR &amp; Peak Pos By Trader'!C152</f>
        <v>J_KING_GAS</v>
      </c>
      <c r="D77" s="262" t="str">
        <f>'[1]E. VaR &amp; Peak Pos By Trader'!D152</f>
        <v>Jeff King</v>
      </c>
      <c r="E77" s="282">
        <f>'[1]E. VaR &amp; Peak Pos By Trader'!E152</f>
        <v>2334312.7054800298</v>
      </c>
      <c r="F77" s="282">
        <f>'[1]E. VaR &amp; Peak Pos By Trader'!F152</f>
        <v>-79731.059370560106</v>
      </c>
      <c r="G77" s="246">
        <f>'[1]E. VaR &amp; Peak Pos By Trader'!G152</f>
        <v>0</v>
      </c>
      <c r="H77" s="246">
        <f>'[1]E. VaR &amp; Peak Pos By Trader'!H152</f>
        <v>0</v>
      </c>
      <c r="I77" s="246">
        <f>'[1]E. VaR &amp; Peak Pos By Trader'!I152</f>
        <v>0</v>
      </c>
      <c r="J77" s="246">
        <f>'[1]E. VaR &amp; Peak Pos By Trader'!J152</f>
        <v>0</v>
      </c>
      <c r="K77" s="246">
        <f>'[1]E. VaR &amp; Peak Pos By Trader'!K152</f>
        <v>0</v>
      </c>
      <c r="L77" s="246">
        <f>'[1]E. VaR &amp; Peak Pos By Trader'!L152</f>
        <v>0</v>
      </c>
      <c r="M77" s="246">
        <f>'[1]E. VaR &amp; Peak Pos By Trader'!M152</f>
        <v>0</v>
      </c>
      <c r="N77" s="246">
        <f>'[1]E. VaR &amp; Peak Pos By Trader'!N152</f>
        <v>0</v>
      </c>
      <c r="O77" s="246">
        <f>'[1]E. VaR &amp; Peak Pos By Trader'!O152</f>
        <v>0</v>
      </c>
      <c r="P77" s="246">
        <f>'[1]E. VaR &amp; Peak Pos By Trader'!P152</f>
        <v>0</v>
      </c>
      <c r="Q77" s="246">
        <f>'[1]E. VaR &amp; Peak Pos By Trader'!Q152</f>
        <v>0</v>
      </c>
      <c r="R77" s="262">
        <f>'[1]E. VaR &amp; Peak Pos By Trader'!R152</f>
        <v>0</v>
      </c>
      <c r="S77" s="246">
        <f>'[1]E. VaR &amp; Peak Pos By Trader'!S152</f>
        <v>0</v>
      </c>
      <c r="T77" s="246">
        <f>'[1]E. VaR &amp; Peak Pos By Trader'!T152</f>
        <v>96.778515159999998</v>
      </c>
      <c r="U77" s="246">
        <f>'[1]E. VaR &amp; Peak Pos By Trader'!U152</f>
        <v>99.810921030000003</v>
      </c>
      <c r="V77" s="246">
        <f>'[1]E. VaR &amp; Peak Pos By Trader'!V152</f>
        <v>96.391478849999999</v>
      </c>
      <c r="W77" s="246">
        <f>'[1]E. VaR &amp; Peak Pos By Trader'!W152</f>
        <v>198.53844670999999</v>
      </c>
      <c r="X77" s="246">
        <f>'[1]E. VaR &amp; Peak Pos By Trader'!X152</f>
        <v>95.702016450000002</v>
      </c>
      <c r="Y77" s="246">
        <f>'[1]E. VaR &amp; Peak Pos By Trader'!Y152</f>
        <v>98.629882309999999</v>
      </c>
      <c r="Z77" s="262">
        <f>'[1]E. VaR &amp; Peak Pos By Trader'!Z152</f>
        <v>685.85126050999997</v>
      </c>
      <c r="AA77" s="262">
        <f>'[1]E. VaR &amp; Peak Pos By Trader'!AA152</f>
        <v>693.61719862000007</v>
      </c>
      <c r="AB77" s="262">
        <f>'[1]E. VaR &amp; Peak Pos By Trader'!AB152</f>
        <v>0</v>
      </c>
      <c r="AC77" s="262">
        <f>'[1]E. VaR &amp; Peak Pos By Trader'!AC152</f>
        <v>1379.4684591300002</v>
      </c>
    </row>
    <row r="78" spans="1:29" ht="24.95" customHeight="1" thickBot="1" x14ac:dyDescent="0.35">
      <c r="A78" s="321" t="str">
        <f>'[1]E. VaR &amp; Peak Pos By Trader'!A154</f>
        <v>ERCOT-OFF-GAS</v>
      </c>
      <c r="B78" s="331" t="str">
        <f>'[1]E. VaR &amp; Peak Pos By Trader'!B154</f>
        <v>PWR-NG-ERCT-OFF</v>
      </c>
      <c r="C78" s="331" t="str">
        <f>'[1]E. VaR &amp; Peak Pos By Trader'!C154</f>
        <v>E_SAIBA_GAS</v>
      </c>
      <c r="D78" s="262" t="str">
        <f>'[1]E. VaR &amp; Peak Pos By Trader'!D154</f>
        <v>Eric Saibi</v>
      </c>
      <c r="E78" s="282">
        <f>'[1]E. VaR &amp; Peak Pos By Trader'!E154</f>
        <v>504162.02403351903</v>
      </c>
      <c r="F78" s="282">
        <f>'[1]E. VaR &amp; Peak Pos By Trader'!F154</f>
        <v>-224030.74118815694</v>
      </c>
      <c r="G78" s="246">
        <f>'[1]E. VaR &amp; Peak Pos By Trader'!G154</f>
        <v>0</v>
      </c>
      <c r="H78" s="246">
        <f>'[1]E. VaR &amp; Peak Pos By Trader'!H154</f>
        <v>0</v>
      </c>
      <c r="I78" s="246">
        <f>'[1]E. VaR &amp; Peak Pos By Trader'!I154</f>
        <v>0</v>
      </c>
      <c r="J78" s="246">
        <f>'[1]E. VaR &amp; Peak Pos By Trader'!J154</f>
        <v>0</v>
      </c>
      <c r="K78" s="246">
        <f>'[1]E. VaR &amp; Peak Pos By Trader'!K154</f>
        <v>0</v>
      </c>
      <c r="L78" s="246">
        <f>'[1]E. VaR &amp; Peak Pos By Trader'!L154</f>
        <v>0</v>
      </c>
      <c r="M78" s="246">
        <f>'[1]E. VaR &amp; Peak Pos By Trader'!M154</f>
        <v>0</v>
      </c>
      <c r="N78" s="246">
        <f>'[1]E. VaR &amp; Peak Pos By Trader'!N154</f>
        <v>0</v>
      </c>
      <c r="O78" s="246">
        <f>'[1]E. VaR &amp; Peak Pos By Trader'!O154</f>
        <v>0</v>
      </c>
      <c r="P78" s="246">
        <f>'[1]E. VaR &amp; Peak Pos By Trader'!P154</f>
        <v>0</v>
      </c>
      <c r="Q78" s="246">
        <f>'[1]E. VaR &amp; Peak Pos By Trader'!Q154</f>
        <v>-92.97284501</v>
      </c>
      <c r="R78" s="262">
        <f>'[1]E. VaR &amp; Peak Pos By Trader'!R154</f>
        <v>-92.97284501</v>
      </c>
      <c r="S78" s="246">
        <f>'[1]E. VaR &amp; Peak Pos By Trader'!S154</f>
        <v>58.823681380000004</v>
      </c>
      <c r="T78" s="246">
        <f>'[1]E. VaR &amp; Peak Pos By Trader'!T154</f>
        <v>60.602930279999995</v>
      </c>
      <c r="U78" s="246">
        <f>'[1]E. VaR &amp; Peak Pos By Trader'!U154</f>
        <v>30.711052620000004</v>
      </c>
      <c r="V78" s="246">
        <f>'[1]E. VaR &amp; Peak Pos By Trader'!V154</f>
        <v>29.65891659</v>
      </c>
      <c r="W78" s="246">
        <f>'[1]E. VaR &amp; Peak Pos By Trader'!W154</f>
        <v>61.088752810000003</v>
      </c>
      <c r="X78" s="246">
        <f>'[1]E. VaR &amp; Peak Pos By Trader'!X154</f>
        <v>29.446774229999999</v>
      </c>
      <c r="Y78" s="246">
        <f>'[1]E. VaR &amp; Peak Pos By Trader'!Y154</f>
        <v>89.799088679999997</v>
      </c>
      <c r="Z78" s="262">
        <f>'[1]E. VaR &amp; Peak Pos By Trader'!Z154</f>
        <v>360.13119659</v>
      </c>
      <c r="AA78" s="262">
        <f>'[1]E. VaR &amp; Peak Pos By Trader'!AA154</f>
        <v>0</v>
      </c>
      <c r="AB78" s="262">
        <f>'[1]E. VaR &amp; Peak Pos By Trader'!AB154</f>
        <v>0</v>
      </c>
      <c r="AC78" s="262">
        <f>'[1]E. VaR &amp; Peak Pos By Trader'!AC154</f>
        <v>267.15835157999999</v>
      </c>
    </row>
    <row r="79" spans="1:29" ht="24.95" customHeight="1" thickBot="1" x14ac:dyDescent="0.35">
      <c r="A79" s="332" t="str">
        <f>'[1]E. VaR &amp; Peak Pos By Trader'!A156</f>
        <v>Total Contracts</v>
      </c>
      <c r="B79" s="333" t="str">
        <f>'[1]E. VaR &amp; Peak Pos By Trader'!B156</f>
        <v>Total GAS</v>
      </c>
      <c r="C79" s="333">
        <f>'[1]E. VaR &amp; Peak Pos By Trader'!C156</f>
        <v>0</v>
      </c>
      <c r="D79" s="334" t="s">
        <v>1</v>
      </c>
      <c r="E79" s="335" t="s">
        <v>0</v>
      </c>
      <c r="F79" s="335" t="s">
        <v>0</v>
      </c>
      <c r="G79" s="336" t="e">
        <f>'[1]E. VaR &amp; Peak Pos By Trader'!G156</f>
        <v>#REF!</v>
      </c>
      <c r="H79" s="336" t="e">
        <f>'[1]E. VaR &amp; Peak Pos By Trader'!H156</f>
        <v>#REF!</v>
      </c>
      <c r="I79" s="336" t="e">
        <f>'[1]E. VaR &amp; Peak Pos By Trader'!I156</f>
        <v>#REF!</v>
      </c>
      <c r="J79" s="336" t="e">
        <f>'[1]E. VaR &amp; Peak Pos By Trader'!J156</f>
        <v>#REF!</v>
      </c>
      <c r="K79" s="336" t="e">
        <f>'[1]E. VaR &amp; Peak Pos By Trader'!K156</f>
        <v>#REF!</v>
      </c>
      <c r="L79" s="336" t="e">
        <f>'[1]E. VaR &amp; Peak Pos By Trader'!L156</f>
        <v>#REF!</v>
      </c>
      <c r="M79" s="336" t="e">
        <f>'[1]E. VaR &amp; Peak Pos By Trader'!M156</f>
        <v>#REF!</v>
      </c>
      <c r="N79" s="336" t="e">
        <f>'[1]E. VaR &amp; Peak Pos By Trader'!N156</f>
        <v>#REF!</v>
      </c>
      <c r="O79" s="336">
        <f>'[1]E. VaR &amp; Peak Pos By Trader'!O156</f>
        <v>0</v>
      </c>
      <c r="P79" s="336">
        <f>'[1]E. VaR &amp; Peak Pos By Trader'!P156</f>
        <v>-219.33186077957615</v>
      </c>
      <c r="Q79" s="336">
        <f>'[1]E. VaR &amp; Peak Pos By Trader'!Q156</f>
        <v>-1692.0798363116953</v>
      </c>
      <c r="R79" s="337">
        <f>'[1]E. VaR &amp; Peak Pos By Trader'!R156</f>
        <v>-1911.4116970912717</v>
      </c>
      <c r="S79" s="336">
        <f>'[1]E. VaR &amp; Peak Pos By Trader'!S156</f>
        <v>1367.9526735731451</v>
      </c>
      <c r="T79" s="336">
        <f>'[1]E. VaR &amp; Peak Pos By Trader'!T156</f>
        <v>-2076.8719452611763</v>
      </c>
      <c r="U79" s="336">
        <f>'[1]E. VaR &amp; Peak Pos By Trader'!U156</f>
        <v>-655.99707651873643</v>
      </c>
      <c r="V79" s="336">
        <f>'[1]E. VaR &amp; Peak Pos By Trader'!V156</f>
        <v>-350.55256715688296</v>
      </c>
      <c r="W79" s="336">
        <f>'[1]E. VaR &amp; Peak Pos By Trader'!W156</f>
        <v>-407.43833009312499</v>
      </c>
      <c r="X79" s="336">
        <f>'[1]E. VaR &amp; Peak Pos By Trader'!X156</f>
        <v>-539.32413702756594</v>
      </c>
      <c r="Y79" s="336">
        <f>'[1]E. VaR &amp; Peak Pos By Trader'!Y156</f>
        <v>-1367.7733311376644</v>
      </c>
      <c r="Z79" s="337">
        <f>'[1]E. VaR &amp; Peak Pos By Trader'!Z156</f>
        <v>-4030.0047136220041</v>
      </c>
      <c r="AA79" s="336">
        <f>'[1]E. VaR &amp; Peak Pos By Trader'!AA156</f>
        <v>10.61651527215065</v>
      </c>
      <c r="AB79" s="337">
        <f>'[1]E. VaR &amp; Peak Pos By Trader'!AB156</f>
        <v>35.214881772882848</v>
      </c>
      <c r="AC79" s="337">
        <f>'[1]E. VaR &amp; Peak Pos By Trader'!AC156</f>
        <v>-5895.585013668242</v>
      </c>
    </row>
  </sheetData>
  <phoneticPr fontId="0" type="noConversion"/>
  <pageMargins left="0.75" right="0.75" top="1" bottom="1" header="0.5" footer="0.5"/>
  <pageSetup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zoomScale="50" workbookViewId="0">
      <selection activeCell="A2" sqref="A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hidden="1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8" width="23.85546875" style="207" customWidth="1"/>
    <col min="29" max="16384" width="9.140625" style="206"/>
  </cols>
  <sheetData>
    <row r="1" spans="1:28" ht="24.95" customHeight="1" thickBot="1" x14ac:dyDescent="0.35">
      <c r="A1" s="205">
        <f>'Peak Pos'!A2</f>
        <v>37217</v>
      </c>
      <c r="B1" s="206">
        <f>'[1]E. VaR &amp; Off-Peak Pos By Trader'!B2</f>
        <v>0</v>
      </c>
      <c r="C1" s="206">
        <f>'[1]E. VaR &amp; Off-Peak Pos By Trader'!C2</f>
        <v>37221.693498958331</v>
      </c>
      <c r="D1" s="205"/>
      <c r="J1" s="208"/>
    </row>
    <row r="2" spans="1:28" ht="24.95" customHeight="1" x14ac:dyDescent="0.3">
      <c r="A2" s="210" t="str">
        <f>'[1]E. VaR &amp; Off-Peak Pos By Trader'!A3</f>
        <v>Portfolio</v>
      </c>
      <c r="B2" s="211">
        <f>'[1]E. VaR &amp; Off-Peak Pos By Trader'!B3</f>
        <v>0</v>
      </c>
      <c r="C2" s="211" t="str">
        <f>'[1]E. VaR &amp; Off-Peak Pos By Trader'!C3</f>
        <v xml:space="preserve">Trader </v>
      </c>
      <c r="D2" s="212" t="s">
        <v>0</v>
      </c>
      <c r="E2" s="212" t="str">
        <f>'[1]E. VaR &amp; Off-Peak Pos By Trader'!E3</f>
        <v xml:space="preserve">Change in </v>
      </c>
      <c r="F2" s="213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  <c r="S2" s="216"/>
      <c r="T2" s="214"/>
      <c r="U2" s="214"/>
      <c r="V2" s="214"/>
      <c r="W2" s="214"/>
      <c r="X2" s="214"/>
      <c r="Y2" s="214"/>
      <c r="Z2" s="215"/>
      <c r="AA2" s="217"/>
      <c r="AB2" s="215"/>
    </row>
    <row r="3" spans="1:28" ht="24.95" customHeight="1" thickBot="1" x14ac:dyDescent="0.35">
      <c r="A3" s="219" t="str">
        <f>'[1]E. VaR &amp; Off-Peak Pos By Trader'!A4</f>
        <v>name</v>
      </c>
      <c r="B3" s="220">
        <f>'[1]E. VaR &amp; Off-Peak Pos By Trader'!B4</f>
        <v>0</v>
      </c>
      <c r="C3" s="220" t="str">
        <f>'[1]E. VaR &amp; Off-Peak Pos By Trader'!C4</f>
        <v>name</v>
      </c>
      <c r="D3" s="221" t="str">
        <f>'[1]E. VaR &amp; Off-Peak Pos By Trader'!D4</f>
        <v>VAR</v>
      </c>
      <c r="E3" s="221" t="str">
        <f>'[1]E. VaR &amp; Off-Peak Pos By Trader'!E4</f>
        <v>VAR</v>
      </c>
      <c r="F3" s="222" t="str">
        <f>'[1]E. VaR &amp; Off-Peak Pos By Trader'!F4</f>
        <v>Feb</v>
      </c>
      <c r="G3" s="223" t="str">
        <f>'[1]E. VaR &amp; Off-Peak Pos By Trader'!G4</f>
        <v xml:space="preserve">Mar  </v>
      </c>
      <c r="H3" s="223" t="str">
        <f>'[1]E. VaR &amp; Off-Peak Pos By Trader'!H4</f>
        <v>Apr</v>
      </c>
      <c r="I3" s="223" t="str">
        <f>'[1]E. VaR &amp; Off-Peak Pos By Trader'!I4</f>
        <v>May</v>
      </c>
      <c r="J3" s="223" t="str">
        <f>'[1]E. VaR &amp; Off-Peak Pos By Trader'!J4</f>
        <v>Jun</v>
      </c>
      <c r="K3" s="223" t="str">
        <f>'[1]E. VaR &amp; Off-Peak Pos By Trader'!K4</f>
        <v>Jul</v>
      </c>
      <c r="L3" s="223" t="str">
        <f>'[1]E. VaR &amp; Off-Peak Pos By Trader'!L4</f>
        <v>Aug</v>
      </c>
      <c r="M3" s="223" t="str">
        <f>'[1]E. VaR &amp; Off-Peak Pos By Trader'!M4</f>
        <v>Sep</v>
      </c>
      <c r="N3" s="223" t="str">
        <f>'[1]E. VaR &amp; Off-Peak Pos By Trader'!N4</f>
        <v>Oct</v>
      </c>
      <c r="O3" s="223" t="str">
        <f>'[1]E. VaR &amp; Off-Peak Pos By Trader'!O4</f>
        <v>Nov</v>
      </c>
      <c r="P3" s="223" t="str">
        <f>'[1]E. VaR &amp; Off-Peak Pos By Trader'!P4</f>
        <v>Dec</v>
      </c>
      <c r="Q3" s="223" t="str">
        <f>'[1]E. VaR &amp; Off-Peak Pos By Trader'!Q4</f>
        <v>2001 total</v>
      </c>
      <c r="R3" s="224" t="str">
        <f>'[1]E. VaR &amp; Off-Peak Pos By Trader'!R4</f>
        <v>Jan/Feb 02</v>
      </c>
      <c r="S3" s="225" t="str">
        <f>'[1]E. VaR &amp; Off-Peak Pos By Trader'!S4</f>
        <v>Mar/Apr 02</v>
      </c>
      <c r="T3" s="223" t="str">
        <f>'[1]E. VaR &amp; Off-Peak Pos By Trader'!T4</f>
        <v>May 02</v>
      </c>
      <c r="U3" s="223" t="str">
        <f>'[1]E. VaR &amp; Off-Peak Pos By Trader'!U4</f>
        <v>June 02</v>
      </c>
      <c r="V3" s="223" t="str">
        <f>'[1]E. VaR &amp; Off-Peak Pos By Trader'!V4</f>
        <v>July/Aug 02</v>
      </c>
      <c r="W3" s="223" t="str">
        <f>'[1]E. VaR &amp; Off-Peak Pos By Trader'!W4</f>
        <v>Sep 02</v>
      </c>
      <c r="X3" s="223" t="str">
        <f>'[1]E. VaR &amp; Off-Peak Pos By Trader'!X4</f>
        <v>Q4 02</v>
      </c>
      <c r="Y3" s="223">
        <f>'[1]E. VaR &amp; Off-Peak Pos By Trader'!Y4</f>
        <v>2002</v>
      </c>
      <c r="Z3" s="226">
        <f>'[1]E. VaR &amp; Off-Peak Pos By Trader'!Z4</f>
        <v>20003</v>
      </c>
      <c r="AA3" s="227" t="str">
        <f>'[1]E. VaR &amp; Off-Peak Pos By Trader'!AA4</f>
        <v>2004-2015</v>
      </c>
      <c r="AB3" s="228" t="str">
        <f>'[1]E. VaR &amp; Off-Peak Pos By Trader'!AB4</f>
        <v>Total Off-Peak</v>
      </c>
    </row>
    <row r="4" spans="1:28" ht="24.95" customHeight="1" thickBot="1" x14ac:dyDescent="0.35">
      <c r="AB4" s="209"/>
    </row>
    <row r="5" spans="1:28" s="241" customFormat="1" ht="24.95" customHeight="1" thickBot="1" x14ac:dyDescent="0.35">
      <c r="A5" s="381" t="s">
        <v>2</v>
      </c>
      <c r="B5" s="232">
        <f>'[1]E. VaR &amp; Off-Peak Pos By Trader'!B6</f>
        <v>0</v>
      </c>
      <c r="C5" s="232" t="str">
        <f>'[1]E. VaR &amp; Off-Peak Pos By Trader'!C6</f>
        <v>VAR LIMIT</v>
      </c>
      <c r="D5" s="233">
        <f>'[1]E. VaR &amp; Off-Peak Pos By Trader'!D6</f>
        <v>25000000</v>
      </c>
      <c r="E5" s="234"/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</row>
    <row r="6" spans="1:28" s="241" customFormat="1" ht="24.95" customHeight="1" thickBot="1" x14ac:dyDescent="0.35">
      <c r="A6" s="242"/>
      <c r="B6" s="243"/>
      <c r="C6" s="243"/>
      <c r="D6" s="244"/>
      <c r="E6" s="245"/>
      <c r="F6" s="245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7"/>
      <c r="S6" s="246"/>
      <c r="T6" s="246"/>
      <c r="U6" s="246"/>
      <c r="V6" s="246"/>
      <c r="W6" s="246"/>
      <c r="X6" s="246"/>
      <c r="Y6" s="246"/>
      <c r="Z6" s="246"/>
      <c r="AA6" s="248"/>
      <c r="AB6" s="249"/>
    </row>
    <row r="7" spans="1:28" s="241" customFormat="1" ht="24.95" customHeight="1" thickBot="1" x14ac:dyDescent="0.35">
      <c r="A7" s="250" t="str">
        <f>'[1]E. VaR &amp; Off-Peak Pos By Trader'!A8</f>
        <v>East Position</v>
      </c>
      <c r="B7" s="251">
        <f>'[1]E. VaR &amp; Off-Peak Pos By Trader'!B8</f>
        <v>0</v>
      </c>
      <c r="C7" s="252" t="str">
        <f>'[1]E. VaR &amp; Off-Peak Pos By Trader'!C8</f>
        <v>Total East Position</v>
      </c>
      <c r="D7" s="253">
        <f>'[1]E. VaR &amp; Off-Peak Pos By Trader'!D8</f>
        <v>15840923.7931384</v>
      </c>
      <c r="E7" s="254">
        <f>'[1]E. VaR &amp; Off-Peak Pos By Trader'!E8</f>
        <v>-3885677.7616747022</v>
      </c>
      <c r="F7" s="255">
        <f>'[1]E. VaR &amp; Off-Peak Pos By Trader'!F8</f>
        <v>0</v>
      </c>
      <c r="G7" s="256" t="e">
        <f>'[1]E. VaR &amp; Off-Peak Pos By Trader'!G8</f>
        <v>#REF!</v>
      </c>
      <c r="H7" s="256" t="e">
        <f>'[1]E. VaR &amp; Off-Peak Pos By Trader'!H8</f>
        <v>#REF!</v>
      </c>
      <c r="I7" s="256" t="e">
        <f>'[1]E. VaR &amp; Off-Peak Pos By Trader'!I8</f>
        <v>#REF!</v>
      </c>
      <c r="J7" s="256" t="e">
        <f>'[1]E. VaR &amp; Off-Peak Pos By Trader'!J8</f>
        <v>#REF!</v>
      </c>
      <c r="K7" s="256" t="e">
        <f>'[1]E. VaR &amp; Off-Peak Pos By Trader'!K8</f>
        <v>#REF!</v>
      </c>
      <c r="L7" s="256" t="e">
        <f>'[1]E. VaR &amp; Off-Peak Pos By Trader'!L8</f>
        <v>#REF!</v>
      </c>
      <c r="M7" s="256" t="e">
        <f>'[1]E. VaR &amp; Off-Peak Pos By Trader'!M8</f>
        <v>#REF!</v>
      </c>
      <c r="N7" s="256">
        <f>'[1]E. VaR &amp; Off-Peak Pos By Trader'!N8</f>
        <v>0</v>
      </c>
      <c r="O7" s="256">
        <f>'[1]E. VaR &amp; Off-Peak Pos By Trader'!O8</f>
        <v>48909.731975112292</v>
      </c>
      <c r="P7" s="256">
        <f>'[1]E. VaR &amp; Off-Peak Pos By Trader'!P8</f>
        <v>-124701.70684554745</v>
      </c>
      <c r="Q7" s="256">
        <f>'[1]E. VaR &amp; Off-Peak Pos By Trader'!Q8</f>
        <v>-75791.974870435195</v>
      </c>
      <c r="R7" s="257">
        <f>'[1]E. VaR &amp; Off-Peak Pos By Trader'!R8</f>
        <v>-442861.70894639276</v>
      </c>
      <c r="S7" s="256">
        <f>'[1]E. VaR &amp; Off-Peak Pos By Trader'!S8</f>
        <v>-1098809.0571904327</v>
      </c>
      <c r="T7" s="256">
        <f>'[1]E. VaR &amp; Off-Peak Pos By Trader'!T8</f>
        <v>-501240.79079388839</v>
      </c>
      <c r="U7" s="256">
        <f>'[1]E. VaR &amp; Off-Peak Pos By Trader'!U8</f>
        <v>-417738.37825469003</v>
      </c>
      <c r="V7" s="256">
        <f>'[1]E. VaR &amp; Off-Peak Pos By Trader'!V8</f>
        <v>-526945.93108284846</v>
      </c>
      <c r="W7" s="256">
        <f>'[1]E. VaR &amp; Off-Peak Pos By Trader'!W8</f>
        <v>-428975.67256722506</v>
      </c>
      <c r="X7" s="256">
        <f>'[1]E. VaR &amp; Off-Peak Pos By Trader'!X8</f>
        <v>-1286072.2746845374</v>
      </c>
      <c r="Y7" s="256">
        <f>'[1]E. VaR &amp; Off-Peak Pos By Trader'!Y8</f>
        <v>-4702643.8135200143</v>
      </c>
      <c r="Z7" s="257">
        <f>'[1]E. VaR &amp; Off-Peak Pos By Trader'!Z8</f>
        <v>-6765147.0175460558</v>
      </c>
      <c r="AA7" s="258">
        <f>'[1]E. VaR &amp; Off-Peak Pos By Trader'!AA8</f>
        <v>-4298951.7691424405</v>
      </c>
      <c r="AB7" s="257">
        <f>'[1]E. VaR &amp; Off-Peak Pos By Trader'!AB8</f>
        <v>-15842534.575078944</v>
      </c>
    </row>
    <row r="8" spans="1:28" s="241" customFormat="1" ht="24.95" customHeight="1" thickBot="1" x14ac:dyDescent="0.35">
      <c r="A8" s="259"/>
      <c r="B8" s="259"/>
      <c r="C8" s="259"/>
      <c r="D8" s="245"/>
      <c r="E8" s="246"/>
      <c r="F8" s="245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60"/>
      <c r="S8" s="245"/>
      <c r="T8" s="245"/>
      <c r="U8" s="245"/>
      <c r="V8" s="245"/>
      <c r="W8" s="245"/>
      <c r="X8" s="245"/>
      <c r="Y8" s="245"/>
      <c r="Z8" s="245"/>
      <c r="AA8" s="261"/>
      <c r="AB8" s="262"/>
    </row>
    <row r="9" spans="1:28" s="241" customFormat="1" ht="24.95" customHeight="1" thickBot="1" x14ac:dyDescent="0.35">
      <c r="A9" s="263" t="str">
        <f>'[1]E. VaR &amp; Off-Peak Pos By Trader'!A10</f>
        <v>East Power Mgmt</v>
      </c>
      <c r="B9" s="264" t="str">
        <f>'[1]E. VaR &amp; Off-Peak Pos By Trader'!B10</f>
        <v>EPMI-LT-MGMT</v>
      </c>
      <c r="C9" s="265" t="str">
        <f>'[1]E. VaR &amp; Off-Peak Pos By Trader'!C10</f>
        <v>Kevin Presto</v>
      </c>
      <c r="D9" s="266">
        <f>'[1]E. VaR &amp; Off-Peak Pos By Trader'!D10</f>
        <v>3461490.53992406</v>
      </c>
      <c r="E9" s="267">
        <f>'[1]E. VaR &amp; Off-Peak Pos By Trader'!E10</f>
        <v>-1008456.8317587906</v>
      </c>
      <c r="F9" s="268">
        <f>'[1]E. VaR &amp; Off-Peak Pos By Trader'!F10</f>
        <v>0</v>
      </c>
      <c r="G9" s="269">
        <f>'[1]E. VaR &amp; Off-Peak Pos By Trader'!G10</f>
        <v>0</v>
      </c>
      <c r="H9" s="269">
        <f>'[1]E. VaR &amp; Off-Peak Pos By Trader'!H10</f>
        <v>0</v>
      </c>
      <c r="I9" s="269">
        <f>'[1]E. VaR &amp; Off-Peak Pos By Trader'!I10</f>
        <v>0</v>
      </c>
      <c r="J9" s="269">
        <f>'[1]E. VaR &amp; Off-Peak Pos By Trader'!J10</f>
        <v>0</v>
      </c>
      <c r="K9" s="269">
        <f>'[1]E. VaR &amp; Off-Peak Pos By Trader'!K10</f>
        <v>0</v>
      </c>
      <c r="L9" s="269">
        <f>'[1]E. VaR &amp; Off-Peak Pos By Trader'!L10</f>
        <v>0</v>
      </c>
      <c r="M9" s="269">
        <f>'[1]E. VaR &amp; Off-Peak Pos By Trader'!M10</f>
        <v>0</v>
      </c>
      <c r="N9" s="269">
        <f>'[1]E. VaR &amp; Off-Peak Pos By Trader'!N10</f>
        <v>0</v>
      </c>
      <c r="O9" s="269">
        <f>'[1]E. VaR &amp; Off-Peak Pos By Trader'!O10</f>
        <v>-11344.76189216286</v>
      </c>
      <c r="P9" s="269">
        <f>'[1]E. VaR &amp; Off-Peak Pos By Trader'!P10</f>
        <v>-227225.49062513851</v>
      </c>
      <c r="Q9" s="269">
        <f>'[1]E. VaR &amp; Off-Peak Pos By Trader'!Q10</f>
        <v>-238570.25251730136</v>
      </c>
      <c r="R9" s="266">
        <f>'[1]E. VaR &amp; Off-Peak Pos By Trader'!R10</f>
        <v>5000.2041611987661</v>
      </c>
      <c r="S9" s="269">
        <f>'[1]E. VaR &amp; Off-Peak Pos By Trader'!S10</f>
        <v>-370777.11965916608</v>
      </c>
      <c r="T9" s="269">
        <f>'[1]E. VaR &amp; Off-Peak Pos By Trader'!T10</f>
        <v>-167828.55059040143</v>
      </c>
      <c r="U9" s="269">
        <f>'[1]E. VaR &amp; Off-Peak Pos By Trader'!U10</f>
        <v>-96418.497975470018</v>
      </c>
      <c r="V9" s="269">
        <f>'[1]E. VaR &amp; Off-Peak Pos By Trader'!V10</f>
        <v>42679.287272543879</v>
      </c>
      <c r="W9" s="269">
        <f>'[1]E. VaR &amp; Off-Peak Pos By Trader'!W10</f>
        <v>-94568.235852380123</v>
      </c>
      <c r="X9" s="269">
        <f>'[1]E. VaR &amp; Off-Peak Pos By Trader'!X10</f>
        <v>-268217.72184155195</v>
      </c>
      <c r="Y9" s="269">
        <f>'[1]E. VaR &amp; Off-Peak Pos By Trader'!Y10</f>
        <v>-950130.63448522706</v>
      </c>
      <c r="Z9" s="266">
        <f>'[1]E. VaR &amp; Off-Peak Pos By Trader'!Z10</f>
        <v>-662703.43263239949</v>
      </c>
      <c r="AA9" s="270">
        <f>'[1]E. VaR &amp; Off-Peak Pos By Trader'!AA10</f>
        <v>-309417.3877914389</v>
      </c>
      <c r="AB9" s="266">
        <f>'[1]E. VaR &amp; Off-Peak Pos By Trader'!AB10</f>
        <v>-2160821.7074263669</v>
      </c>
    </row>
    <row r="10" spans="1:28" s="271" customFormat="1" ht="24.95" customHeight="1" thickBot="1" x14ac:dyDescent="0.35">
      <c r="A10" s="272"/>
      <c r="B10" s="259"/>
      <c r="C10" s="273"/>
      <c r="D10" s="245"/>
      <c r="E10" s="274"/>
      <c r="F10" s="274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5"/>
      <c r="S10" s="246"/>
      <c r="T10" s="246"/>
      <c r="U10" s="246"/>
      <c r="V10" s="246"/>
      <c r="W10" s="246"/>
      <c r="X10" s="246"/>
      <c r="Y10" s="246"/>
      <c r="Z10" s="245"/>
      <c r="AA10" s="245"/>
      <c r="AB10" s="245"/>
    </row>
    <row r="11" spans="1:28" s="241" customFormat="1" ht="24.95" customHeight="1" thickBot="1" x14ac:dyDescent="0.35">
      <c r="A11" s="275" t="s">
        <v>0</v>
      </c>
      <c r="B11" s="276">
        <f>'[1]E. VaR &amp; Off-Peak Pos By Trader'!B12</f>
        <v>0</v>
      </c>
      <c r="C11" s="276" t="str">
        <f>'[1]E. VaR &amp; Off-Peak Pos By Trader'!C12</f>
        <v>VAR LIMIT</v>
      </c>
      <c r="D11" s="233">
        <f>'[1]E. VaR &amp; Off-Peak Pos By Trader'!D12</f>
        <v>2000000</v>
      </c>
      <c r="E11" s="277"/>
      <c r="F11" s="254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7"/>
      <c r="S11" s="254"/>
      <c r="T11" s="254"/>
      <c r="U11" s="254"/>
      <c r="V11" s="254"/>
      <c r="W11" s="254"/>
      <c r="X11" s="254"/>
      <c r="Y11" s="254"/>
      <c r="Z11" s="279"/>
      <c r="AA11" s="277"/>
      <c r="AB11" s="279"/>
    </row>
    <row r="12" spans="1:28" s="241" customFormat="1" ht="24.95" customHeight="1" x14ac:dyDescent="0.3">
      <c r="A12" s="280" t="str">
        <f>'[1]E. VaR &amp; Off-Peak Pos By Trader'!A14</f>
        <v>Long Term Option</v>
      </c>
      <c r="B12" s="259" t="str">
        <f>'[1]E. VaR &amp; Off-Peak Pos By Trader'!B14</f>
        <v>EPMI-LT-OPTION</v>
      </c>
      <c r="C12" s="281" t="str">
        <f>'[1]E. VaR &amp; Off-Peak Pos By Trader'!C14</f>
        <v>Harry Arora</v>
      </c>
      <c r="D12" s="262">
        <f>'[1]E. VaR &amp; Off-Peak Pos By Trader'!D14</f>
        <v>373792.463327103</v>
      </c>
      <c r="E12" s="282">
        <f>'[1]E. VaR &amp; Off-Peak Pos By Trader'!E14</f>
        <v>63893.626654374006</v>
      </c>
      <c r="F12" s="283">
        <f>'[1]E. VaR &amp; Off-Peak Pos By Trader'!F14</f>
        <v>0</v>
      </c>
      <c r="G12" s="246">
        <f>'[1]E. VaR &amp; Off-Peak Pos By Trader'!G14</f>
        <v>0</v>
      </c>
      <c r="H12" s="246">
        <f>'[1]E. VaR &amp; Off-Peak Pos By Trader'!H14</f>
        <v>0</v>
      </c>
      <c r="I12" s="246">
        <f>'[1]E. VaR &amp; Off-Peak Pos By Trader'!I14</f>
        <v>0</v>
      </c>
      <c r="J12" s="246">
        <f>'[1]E. VaR &amp; Off-Peak Pos By Trader'!J14</f>
        <v>0</v>
      </c>
      <c r="K12" s="246">
        <f>'[1]E. VaR &amp; Off-Peak Pos By Trader'!K14</f>
        <v>0</v>
      </c>
      <c r="L12" s="246">
        <f>'[1]E. VaR &amp; Off-Peak Pos By Trader'!L14</f>
        <v>0</v>
      </c>
      <c r="M12" s="246">
        <f>'[1]E. VaR &amp; Off-Peak Pos By Trader'!M14</f>
        <v>0</v>
      </c>
      <c r="N12" s="246">
        <f>'[1]E. VaR &amp; Off-Peak Pos By Trader'!N14</f>
        <v>0</v>
      </c>
      <c r="O12" s="246">
        <f>'[1]E. VaR &amp; Off-Peak Pos By Trader'!O14</f>
        <v>-1.6949039821285442E-2</v>
      </c>
      <c r="P12" s="246">
        <f>'[1]E. VaR &amp; Off-Peak Pos By Trader'!P14</f>
        <v>-667.7786633045979</v>
      </c>
      <c r="Q12" s="246">
        <f>'[1]E. VaR &amp; Off-Peak Pos By Trader'!Q14</f>
        <v>-667.79561234441917</v>
      </c>
      <c r="R12" s="262">
        <f>'[1]E. VaR &amp; Off-Peak Pos By Trader'!R14</f>
        <v>0</v>
      </c>
      <c r="S12" s="284">
        <f>'[1]E. VaR &amp; Off-Peak Pos By Trader'!S14</f>
        <v>0</v>
      </c>
      <c r="T12" s="246">
        <f>'[1]E. VaR &amp; Off-Peak Pos By Trader'!T14</f>
        <v>0</v>
      </c>
      <c r="U12" s="246">
        <f>'[1]E. VaR &amp; Off-Peak Pos By Trader'!U14</f>
        <v>0</v>
      </c>
      <c r="V12" s="246">
        <f>'[1]E. VaR &amp; Off-Peak Pos By Trader'!V14</f>
        <v>0</v>
      </c>
      <c r="W12" s="246">
        <f>'[1]E. VaR &amp; Off-Peak Pos By Trader'!W14</f>
        <v>0</v>
      </c>
      <c r="X12" s="246">
        <f>'[1]E. VaR &amp; Off-Peak Pos By Trader'!X14</f>
        <v>0</v>
      </c>
      <c r="Y12" s="285">
        <f>'[1]E. VaR &amp; Off-Peak Pos By Trader'!Y14</f>
        <v>0</v>
      </c>
      <c r="Z12" s="245">
        <f>'[1]E. VaR &amp; Off-Peak Pos By Trader'!Z14</f>
        <v>0</v>
      </c>
      <c r="AA12" s="262">
        <f>'[1]E. VaR &amp; Off-Peak Pos By Trader'!AA14</f>
        <v>0</v>
      </c>
      <c r="AB12" s="261">
        <f>'[1]E. VaR &amp; Off-Peak Pos By Trader'!AB14</f>
        <v>-667.79561234441917</v>
      </c>
    </row>
    <row r="13" spans="1:28" s="241" customFormat="1" ht="24.95" customHeight="1" x14ac:dyDescent="0.3">
      <c r="A13" s="280" t="str">
        <f>'[1]E. VaR &amp; Off-Peak Pos By Trader'!A16</f>
        <v>Long Term Options A</v>
      </c>
      <c r="B13" s="259" t="str">
        <f>'[1]E. VaR &amp; Off-Peak Pos By Trader'!B16</f>
        <v>EPMI-LT-OPTIONA</v>
      </c>
      <c r="C13" s="286" t="str">
        <f>'[1]E. VaR &amp; Off-Peak Pos By Trader'!C16</f>
        <v>Rob Stalford</v>
      </c>
      <c r="D13" s="262">
        <f>'[1]E. VaR &amp; Off-Peak Pos By Trader'!D16</f>
        <v>157295.80415919801</v>
      </c>
      <c r="E13" s="282">
        <f>'[1]E. VaR &amp; Off-Peak Pos By Trader'!E16</f>
        <v>5604.1759537390317</v>
      </c>
      <c r="F13" s="283">
        <f>'[1]E. VaR &amp; Off-Peak Pos By Trader'!F16</f>
        <v>0</v>
      </c>
      <c r="G13" s="246">
        <f>'[1]E. VaR &amp; Off-Peak Pos By Trader'!G16</f>
        <v>0</v>
      </c>
      <c r="H13" s="246">
        <f>'[1]E. VaR &amp; Off-Peak Pos By Trader'!H16</f>
        <v>0</v>
      </c>
      <c r="I13" s="246">
        <f>'[1]E. VaR &amp; Off-Peak Pos By Trader'!I16</f>
        <v>0</v>
      </c>
      <c r="J13" s="246">
        <f>'[1]E. VaR &amp; Off-Peak Pos By Trader'!J16</f>
        <v>0</v>
      </c>
      <c r="K13" s="246">
        <f>'[1]E. VaR &amp; Off-Peak Pos By Trader'!K16</f>
        <v>0</v>
      </c>
      <c r="L13" s="246">
        <f>'[1]E. VaR &amp; Off-Peak Pos By Trader'!L16</f>
        <v>0</v>
      </c>
      <c r="M13" s="246">
        <f>'[1]E. VaR &amp; Off-Peak Pos By Trader'!M16</f>
        <v>0</v>
      </c>
      <c r="N13" s="246">
        <f>'[1]E. VaR &amp; Off-Peak Pos By Trader'!N16</f>
        <v>0</v>
      </c>
      <c r="O13" s="246">
        <f>'[1]E. VaR &amp; Off-Peak Pos By Trader'!O16</f>
        <v>0</v>
      </c>
      <c r="P13" s="246">
        <f>'[1]E. VaR &amp; Off-Peak Pos By Trader'!P16</f>
        <v>0</v>
      </c>
      <c r="Q13" s="246">
        <f>'[1]E. VaR &amp; Off-Peak Pos By Trader'!Q16</f>
        <v>0</v>
      </c>
      <c r="R13" s="262">
        <f>'[1]E. VaR &amp; Off-Peak Pos By Trader'!R16</f>
        <v>0</v>
      </c>
      <c r="S13" s="284">
        <f>'[1]E. VaR &amp; Off-Peak Pos By Trader'!S16</f>
        <v>0</v>
      </c>
      <c r="T13" s="246">
        <f>'[1]E. VaR &amp; Off-Peak Pos By Trader'!T16</f>
        <v>0</v>
      </c>
      <c r="U13" s="246">
        <f>'[1]E. VaR &amp; Off-Peak Pos By Trader'!U16</f>
        <v>0</v>
      </c>
      <c r="V13" s="246">
        <f>'[1]E. VaR &amp; Off-Peak Pos By Trader'!V16</f>
        <v>0</v>
      </c>
      <c r="W13" s="246">
        <f>'[1]E. VaR &amp; Off-Peak Pos By Trader'!W16</f>
        <v>0</v>
      </c>
      <c r="X13" s="246">
        <f>'[1]E. VaR &amp; Off-Peak Pos By Trader'!X16</f>
        <v>0</v>
      </c>
      <c r="Y13" s="285">
        <f>'[1]E. VaR &amp; Off-Peak Pos By Trader'!Y16</f>
        <v>0</v>
      </c>
      <c r="Z13" s="245">
        <f>'[1]E. VaR &amp; Off-Peak Pos By Trader'!Z16</f>
        <v>0</v>
      </c>
      <c r="AA13" s="262">
        <f>'[1]E. VaR &amp; Off-Peak Pos By Trader'!AA16</f>
        <v>0</v>
      </c>
      <c r="AB13" s="261">
        <f>'[1]E. VaR &amp; Off-Peak Pos By Trader'!AB16</f>
        <v>0</v>
      </c>
    </row>
    <row r="14" spans="1:28" s="271" customFormat="1" ht="24.95" customHeight="1" x14ac:dyDescent="0.3">
      <c r="A14" s="280" t="str">
        <f>'[1]E. VaR &amp; Off-Peak Pos By Trader'!A18</f>
        <v>Long Term Options B</v>
      </c>
      <c r="B14" s="259" t="str">
        <f>'[1]E. VaR &amp; Off-Peak Pos By Trader'!B18</f>
        <v>EPMI-LT-OPTIONB</v>
      </c>
      <c r="C14" s="273" t="str">
        <f>'[1]E. VaR &amp; Off-Peak Pos By Trader'!C18</f>
        <v>Steve Wang</v>
      </c>
      <c r="D14" s="262">
        <f>'[1]E. VaR &amp; Off-Peak Pos By Trader'!D18</f>
        <v>104344.41646991501</v>
      </c>
      <c r="E14" s="282">
        <f>'[1]E. VaR &amp; Off-Peak Pos By Trader'!E18</f>
        <v>-33377.865928762971</v>
      </c>
      <c r="F14" s="283">
        <f>'[1]E. VaR &amp; Off-Peak Pos By Trader'!F18</f>
        <v>0</v>
      </c>
      <c r="G14" s="246">
        <f>'[1]E. VaR &amp; Off-Peak Pos By Trader'!G18</f>
        <v>0</v>
      </c>
      <c r="H14" s="246">
        <f>'[1]E. VaR &amp; Off-Peak Pos By Trader'!H18</f>
        <v>0</v>
      </c>
      <c r="I14" s="246">
        <f>'[1]E. VaR &amp; Off-Peak Pos By Trader'!I18</f>
        <v>0</v>
      </c>
      <c r="J14" s="246">
        <f>'[1]E. VaR &amp; Off-Peak Pos By Trader'!J18</f>
        <v>0</v>
      </c>
      <c r="K14" s="246">
        <f>'[1]E. VaR &amp; Off-Peak Pos By Trader'!K18</f>
        <v>0</v>
      </c>
      <c r="L14" s="246">
        <f>'[1]E. VaR &amp; Off-Peak Pos By Trader'!L18</f>
        <v>0</v>
      </c>
      <c r="M14" s="246">
        <f>'[1]E. VaR &amp; Off-Peak Pos By Trader'!M18</f>
        <v>0</v>
      </c>
      <c r="N14" s="246">
        <f>'[1]E. VaR &amp; Off-Peak Pos By Trader'!N18</f>
        <v>0</v>
      </c>
      <c r="O14" s="246">
        <f>'[1]E. VaR &amp; Off-Peak Pos By Trader'!O18</f>
        <v>0</v>
      </c>
      <c r="P14" s="246">
        <f>'[1]E. VaR &amp; Off-Peak Pos By Trader'!P18</f>
        <v>0</v>
      </c>
      <c r="Q14" s="246">
        <f>'[1]E. VaR &amp; Off-Peak Pos By Trader'!Q18</f>
        <v>0</v>
      </c>
      <c r="R14" s="262">
        <f>'[1]E. VaR &amp; Off-Peak Pos By Trader'!R18</f>
        <v>0</v>
      </c>
      <c r="S14" s="284">
        <f>'[1]E. VaR &amp; Off-Peak Pos By Trader'!S18</f>
        <v>0</v>
      </c>
      <c r="T14" s="246">
        <f>'[1]E. VaR &amp; Off-Peak Pos By Trader'!T18</f>
        <v>0</v>
      </c>
      <c r="U14" s="246">
        <f>'[1]E. VaR &amp; Off-Peak Pos By Trader'!U18</f>
        <v>0</v>
      </c>
      <c r="V14" s="246">
        <f>'[1]E. VaR &amp; Off-Peak Pos By Trader'!V18</f>
        <v>0</v>
      </c>
      <c r="W14" s="246">
        <f>'[1]E. VaR &amp; Off-Peak Pos By Trader'!W18</f>
        <v>0</v>
      </c>
      <c r="X14" s="246">
        <f>'[1]E. VaR &amp; Off-Peak Pos By Trader'!X18</f>
        <v>0</v>
      </c>
      <c r="Y14" s="285">
        <f>'[1]E. VaR &amp; Off-Peak Pos By Trader'!Y18</f>
        <v>0</v>
      </c>
      <c r="Z14" s="245">
        <f>'[1]E. VaR &amp; Off-Peak Pos By Trader'!Z18</f>
        <v>0</v>
      </c>
      <c r="AA14" s="262">
        <f>'[1]E. VaR &amp; Off-Peak Pos By Trader'!AA18</f>
        <v>0</v>
      </c>
      <c r="AB14" s="261">
        <f>'[1]E. VaR &amp; Off-Peak Pos By Trader'!AB18</f>
        <v>0</v>
      </c>
    </row>
    <row r="15" spans="1:28" s="271" customFormat="1" ht="24.95" customHeight="1" x14ac:dyDescent="0.3">
      <c r="A15" s="280" t="str">
        <f>'[1]E. VaR &amp; Off-Peak Pos By Trader'!A20</f>
        <v>Long Term Options Y</v>
      </c>
      <c r="B15" s="259" t="str">
        <f>'[1]E. VaR &amp; Off-Peak Pos By Trader'!B20</f>
        <v>EPMI-LT-OPTY</v>
      </c>
      <c r="C15" s="273" t="str">
        <f>'[1]E. VaR &amp; Off-Peak Pos By Trader'!C20</f>
        <v>Hai Chen</v>
      </c>
      <c r="D15" s="262">
        <f>'[1]E. VaR &amp; Off-Peak Pos By Trader'!D20</f>
        <v>70541.137278193812</v>
      </c>
      <c r="E15" s="282">
        <f>'[1]E. VaR &amp; Off-Peak Pos By Trader'!E20</f>
        <v>-29514.962864440196</v>
      </c>
      <c r="F15" s="283">
        <f>'[1]E. VaR &amp; Off-Peak Pos By Trader'!F20</f>
        <v>0</v>
      </c>
      <c r="G15" s="246">
        <f>'[1]E. VaR &amp; Off-Peak Pos By Trader'!G20</f>
        <v>0</v>
      </c>
      <c r="H15" s="246">
        <f>'[1]E. VaR &amp; Off-Peak Pos By Trader'!H20</f>
        <v>0</v>
      </c>
      <c r="I15" s="246">
        <f>'[1]E. VaR &amp; Off-Peak Pos By Trader'!I20</f>
        <v>0</v>
      </c>
      <c r="J15" s="246">
        <f>'[1]E. VaR &amp; Off-Peak Pos By Trader'!J20</f>
        <v>0</v>
      </c>
      <c r="K15" s="246">
        <f>'[1]E. VaR &amp; Off-Peak Pos By Trader'!K20</f>
        <v>0</v>
      </c>
      <c r="L15" s="246">
        <f>'[1]E. VaR &amp; Off-Peak Pos By Trader'!L20</f>
        <v>0</v>
      </c>
      <c r="M15" s="246">
        <f>'[1]E. VaR &amp; Off-Peak Pos By Trader'!M20</f>
        <v>0</v>
      </c>
      <c r="N15" s="246">
        <f>'[1]E. VaR &amp; Off-Peak Pos By Trader'!N20</f>
        <v>0</v>
      </c>
      <c r="O15" s="246">
        <f>'[1]E. VaR &amp; Off-Peak Pos By Trader'!O20</f>
        <v>0</v>
      </c>
      <c r="P15" s="246">
        <f>'[1]E. VaR &amp; Off-Peak Pos By Trader'!P20</f>
        <v>0</v>
      </c>
      <c r="Q15" s="246">
        <f>'[1]E. VaR &amp; Off-Peak Pos By Trader'!Q20</f>
        <v>0</v>
      </c>
      <c r="R15" s="262">
        <f>'[1]E. VaR &amp; Off-Peak Pos By Trader'!R20</f>
        <v>0</v>
      </c>
      <c r="S15" s="284">
        <f>'[1]E. VaR &amp; Off-Peak Pos By Trader'!S20</f>
        <v>0</v>
      </c>
      <c r="T15" s="246">
        <f>'[1]E. VaR &amp; Off-Peak Pos By Trader'!T20</f>
        <v>0</v>
      </c>
      <c r="U15" s="246">
        <f>'[1]E. VaR &amp; Off-Peak Pos By Trader'!U20</f>
        <v>0</v>
      </c>
      <c r="V15" s="246">
        <f>'[1]E. VaR &amp; Off-Peak Pos By Trader'!V20</f>
        <v>0</v>
      </c>
      <c r="W15" s="246">
        <f>'[1]E. VaR &amp; Off-Peak Pos By Trader'!W20</f>
        <v>0</v>
      </c>
      <c r="X15" s="246">
        <f>'[1]E. VaR &amp; Off-Peak Pos By Trader'!X20</f>
        <v>0</v>
      </c>
      <c r="Y15" s="285">
        <f>'[1]E. VaR &amp; Off-Peak Pos By Trader'!Y20</f>
        <v>0</v>
      </c>
      <c r="Z15" s="245">
        <f>'[1]E. VaR &amp; Off-Peak Pos By Trader'!Z20</f>
        <v>0</v>
      </c>
      <c r="AA15" s="262">
        <f>'[1]E. VaR &amp; Off-Peak Pos By Trader'!AA20</f>
        <v>0</v>
      </c>
      <c r="AB15" s="261">
        <f>'[1]E. VaR &amp; Off-Peak Pos By Trader'!AB20</f>
        <v>0</v>
      </c>
    </row>
    <row r="16" spans="1:28" s="241" customFormat="1" ht="24.95" customHeight="1" thickBot="1" x14ac:dyDescent="0.35">
      <c r="A16" s="280" t="str">
        <f>'[1]E. VaR &amp; Off-Peak Pos By Trader'!A22</f>
        <v>Long Term Options Z</v>
      </c>
      <c r="B16" s="259" t="str">
        <f>'[1]E. VaR &amp; Off-Peak Pos By Trader'!B22</f>
        <v>EPMI-LT-OPTZ</v>
      </c>
      <c r="C16" s="273" t="str">
        <f>'[1]E. VaR &amp; Off-Peak Pos By Trader'!C22</f>
        <v>Jaime Gualy</v>
      </c>
      <c r="D16" s="262">
        <f>'[1]E. VaR &amp; Off-Peak Pos By Trader'!D22</f>
        <v>32276.633037984102</v>
      </c>
      <c r="E16" s="282">
        <f>'[1]E. VaR &amp; Off-Peak Pos By Trader'!E22</f>
        <v>3789.0104300870044</v>
      </c>
      <c r="F16" s="283">
        <f>'[1]E. VaR &amp; Off-Peak Pos By Trader'!F22</f>
        <v>0</v>
      </c>
      <c r="G16" s="284">
        <f>'[1]E. VaR &amp; Off-Peak Pos By Trader'!G22</f>
        <v>0</v>
      </c>
      <c r="H16" s="246">
        <f>'[1]E. VaR &amp; Off-Peak Pos By Trader'!H22</f>
        <v>0</v>
      </c>
      <c r="I16" s="246">
        <f>'[1]E. VaR &amp; Off-Peak Pos By Trader'!I22</f>
        <v>0</v>
      </c>
      <c r="J16" s="246">
        <f>'[1]E. VaR &amp; Off-Peak Pos By Trader'!J22</f>
        <v>0</v>
      </c>
      <c r="K16" s="246">
        <f>'[1]E. VaR &amp; Off-Peak Pos By Trader'!K22</f>
        <v>0</v>
      </c>
      <c r="L16" s="246">
        <f>'[1]E. VaR &amp; Off-Peak Pos By Trader'!L22</f>
        <v>0</v>
      </c>
      <c r="M16" s="246">
        <f>'[1]E. VaR &amp; Off-Peak Pos By Trader'!M22</f>
        <v>0</v>
      </c>
      <c r="N16" s="246">
        <f>'[1]E. VaR &amp; Off-Peak Pos By Trader'!N22</f>
        <v>0</v>
      </c>
      <c r="O16" s="246">
        <f>'[1]E. VaR &amp; Off-Peak Pos By Trader'!O22</f>
        <v>0</v>
      </c>
      <c r="P16" s="246">
        <f>'[1]E. VaR &amp; Off-Peak Pos By Trader'!P22</f>
        <v>0</v>
      </c>
      <c r="Q16" s="246">
        <f>'[1]E. VaR &amp; Off-Peak Pos By Trader'!Q22</f>
        <v>0</v>
      </c>
      <c r="R16" s="262">
        <f>'[1]E. VaR &amp; Off-Peak Pos By Trader'!R22</f>
        <v>0</v>
      </c>
      <c r="S16" s="284">
        <f>'[1]E. VaR &amp; Off-Peak Pos By Trader'!S22</f>
        <v>0</v>
      </c>
      <c r="T16" s="246">
        <f>'[1]E. VaR &amp; Off-Peak Pos By Trader'!T22</f>
        <v>0</v>
      </c>
      <c r="U16" s="246">
        <f>'[1]E. VaR &amp; Off-Peak Pos By Trader'!U22</f>
        <v>0</v>
      </c>
      <c r="V16" s="246">
        <f>'[1]E. VaR &amp; Off-Peak Pos By Trader'!V22</f>
        <v>0</v>
      </c>
      <c r="W16" s="246">
        <f>'[1]E. VaR &amp; Off-Peak Pos By Trader'!W22</f>
        <v>0</v>
      </c>
      <c r="X16" s="246">
        <f>'[1]E. VaR &amp; Off-Peak Pos By Trader'!X22</f>
        <v>0</v>
      </c>
      <c r="Y16" s="285">
        <f>'[1]E. VaR &amp; Off-Peak Pos By Trader'!Y22</f>
        <v>0</v>
      </c>
      <c r="Z16" s="245">
        <f>'[1]E. VaR &amp; Off-Peak Pos By Trader'!Z22</f>
        <v>0</v>
      </c>
      <c r="AA16" s="262">
        <f>'[1]E. VaR &amp; Off-Peak Pos By Trader'!AA22</f>
        <v>0</v>
      </c>
      <c r="AB16" s="261">
        <f>'[1]E. VaR &amp; Off-Peak Pos By Trader'!AB22</f>
        <v>0</v>
      </c>
    </row>
    <row r="17" spans="1:28" s="241" customFormat="1" ht="24.95" customHeight="1" thickBot="1" x14ac:dyDescent="0.35">
      <c r="A17" s="287" t="str">
        <f>'[1]E. VaR &amp; Off-Peak Pos By Trader'!A24</f>
        <v>Total option position</v>
      </c>
      <c r="B17" s="288">
        <f>'[1]E. VaR &amp; Off-Peak Pos By Trader'!B24</f>
        <v>0</v>
      </c>
      <c r="C17" s="288">
        <f>'[1]E. VaR &amp; Off-Peak Pos By Trader'!C24</f>
        <v>0</v>
      </c>
      <c r="D17" s="289">
        <f>'[1]E. VaR &amp; Off-Peak Pos By Trader'!D24</f>
        <v>586802.44306436495</v>
      </c>
      <c r="E17" s="290">
        <f>'[1]E. VaR &amp; Off-Peak Pos By Trader'!E24</f>
        <v>-6984.5913820741698</v>
      </c>
      <c r="F17" s="291">
        <f>'[1]E. VaR &amp; Off-Peak Pos By Trader'!F24</f>
        <v>0</v>
      </c>
      <c r="G17" s="292">
        <f>'[1]E. VaR &amp; Off-Peak Pos By Trader'!G24</f>
        <v>0</v>
      </c>
      <c r="H17" s="292">
        <f>'[1]E. VaR &amp; Off-Peak Pos By Trader'!H24</f>
        <v>0</v>
      </c>
      <c r="I17" s="292">
        <f>'[1]E. VaR &amp; Off-Peak Pos By Trader'!I24</f>
        <v>0</v>
      </c>
      <c r="J17" s="292">
        <f>'[1]E. VaR &amp; Off-Peak Pos By Trader'!J24</f>
        <v>0</v>
      </c>
      <c r="K17" s="292">
        <f>'[1]E. VaR &amp; Off-Peak Pos By Trader'!K24</f>
        <v>0</v>
      </c>
      <c r="L17" s="292">
        <f>'[1]E. VaR &amp; Off-Peak Pos By Trader'!L24</f>
        <v>0</v>
      </c>
      <c r="M17" s="292">
        <f>'[1]E. VaR &amp; Off-Peak Pos By Trader'!M24</f>
        <v>0</v>
      </c>
      <c r="N17" s="292">
        <f>'[1]E. VaR &amp; Off-Peak Pos By Trader'!N24</f>
        <v>0</v>
      </c>
      <c r="O17" s="292">
        <f>'[1]E. VaR &amp; Off-Peak Pos By Trader'!O24</f>
        <v>-1.6949039821285442E-2</v>
      </c>
      <c r="P17" s="292">
        <f>'[1]E. VaR &amp; Off-Peak Pos By Trader'!P24</f>
        <v>-667.7786633045979</v>
      </c>
      <c r="Q17" s="290">
        <f>'[1]E. VaR &amp; Off-Peak Pos By Trader'!Q24</f>
        <v>-667.79561234441917</v>
      </c>
      <c r="R17" s="291">
        <f>'[1]E. VaR &amp; Off-Peak Pos By Trader'!R24</f>
        <v>0</v>
      </c>
      <c r="S17" s="293">
        <f>'[1]E. VaR &amp; Off-Peak Pos By Trader'!S24</f>
        <v>0</v>
      </c>
      <c r="T17" s="292">
        <f>'[1]E. VaR &amp; Off-Peak Pos By Trader'!T24</f>
        <v>0</v>
      </c>
      <c r="U17" s="292">
        <f>'[1]E. VaR &amp; Off-Peak Pos By Trader'!U24</f>
        <v>0</v>
      </c>
      <c r="V17" s="292">
        <f>'[1]E. VaR &amp; Off-Peak Pos By Trader'!V24</f>
        <v>0</v>
      </c>
      <c r="W17" s="292">
        <f>'[1]E. VaR &amp; Off-Peak Pos By Trader'!W24</f>
        <v>0</v>
      </c>
      <c r="X17" s="292">
        <f>'[1]E. VaR &amp; Off-Peak Pos By Trader'!X24</f>
        <v>0</v>
      </c>
      <c r="Y17" s="292">
        <f>'[1]E. VaR &amp; Off-Peak Pos By Trader'!Y24</f>
        <v>0</v>
      </c>
      <c r="Z17" s="289">
        <f>'[1]E. VaR &amp; Off-Peak Pos By Trader'!Z24</f>
        <v>0</v>
      </c>
      <c r="AA17" s="294">
        <f>'[1]E. VaR &amp; Off-Peak Pos By Trader'!AA24</f>
        <v>0</v>
      </c>
      <c r="AB17" s="289">
        <f>'[1]E. VaR &amp; Off-Peak Pos By Trader'!AB24</f>
        <v>-667.79561234441917</v>
      </c>
    </row>
    <row r="18" spans="1:28" s="241" customFormat="1" ht="24.95" customHeight="1" thickBot="1" x14ac:dyDescent="0.35">
      <c r="A18" s="272"/>
      <c r="B18" s="259"/>
      <c r="C18" s="259"/>
      <c r="D18" s="245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</row>
    <row r="19" spans="1:28" s="241" customFormat="1" ht="24.95" customHeight="1" thickBot="1" x14ac:dyDescent="0.35">
      <c r="A19" s="295" t="s">
        <v>0</v>
      </c>
      <c r="B19" s="296">
        <f>'[1]E. VaR &amp; Off-Peak Pos By Trader'!B26</f>
        <v>0</v>
      </c>
      <c r="C19" s="296" t="str">
        <f>'[1]E. VaR &amp; Off-Peak Pos By Trader'!C26</f>
        <v>VAR LIMIT</v>
      </c>
      <c r="D19" s="279">
        <f>'[1]E. VaR &amp; Off-Peak Pos By Trader'!D26</f>
        <v>12000000</v>
      </c>
      <c r="E19" s="255"/>
      <c r="F19" s="297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5"/>
      <c r="T19" s="254"/>
      <c r="U19" s="254"/>
      <c r="V19" s="254"/>
      <c r="W19" s="254"/>
      <c r="X19" s="254"/>
      <c r="Y19" s="254"/>
      <c r="Z19" s="279"/>
      <c r="AA19" s="277"/>
      <c r="AB19" s="279"/>
    </row>
    <row r="20" spans="1:28" s="207" customFormat="1" ht="24.95" customHeight="1" x14ac:dyDescent="0.3">
      <c r="A20" s="280" t="str">
        <f>'[1]E. VaR &amp; Off-Peak Pos By Trader'!A28</f>
        <v>LT-MIDWEST</v>
      </c>
      <c r="B20" s="259" t="str">
        <f>'[1]E. VaR &amp; Off-Peak Pos By Trader'!B28</f>
        <v>EPMI-MIDWEST</v>
      </c>
      <c r="C20" s="298" t="str">
        <f>'[1]E. VaR &amp; Off-Peak Pos By Trader'!C28</f>
        <v>Fletcher Sturm</v>
      </c>
      <c r="D20" s="262">
        <f>'[1]E. VaR &amp; Off-Peak Pos By Trader'!D28</f>
        <v>9948542.4492822085</v>
      </c>
      <c r="E20" s="282">
        <f>'[1]E. VaR &amp; Off-Peak Pos By Trader'!E28</f>
        <v>-913834.14300579205</v>
      </c>
      <c r="F20" s="282">
        <f>'[1]E. VaR &amp; Off-Peak Pos By Trader'!F28</f>
        <v>0</v>
      </c>
      <c r="G20" s="246">
        <f>'[1]E. VaR &amp; Off-Peak Pos By Trader'!G28</f>
        <v>0</v>
      </c>
      <c r="H20" s="246">
        <f>'[1]E. VaR &amp; Off-Peak Pos By Trader'!H28</f>
        <v>0</v>
      </c>
      <c r="I20" s="246">
        <f>'[1]E. VaR &amp; Off-Peak Pos By Trader'!I28</f>
        <v>0</v>
      </c>
      <c r="J20" s="246">
        <f>'[1]E. VaR &amp; Off-Peak Pos By Trader'!J28</f>
        <v>0</v>
      </c>
      <c r="K20" s="246">
        <f>'[1]E. VaR &amp; Off-Peak Pos By Trader'!K28</f>
        <v>0</v>
      </c>
      <c r="L20" s="246">
        <f>'[1]E. VaR &amp; Off-Peak Pos By Trader'!L28</f>
        <v>0</v>
      </c>
      <c r="M20" s="246">
        <f>'[1]E. VaR &amp; Off-Peak Pos By Trader'!M28</f>
        <v>0</v>
      </c>
      <c r="N20" s="246">
        <f>'[1]E. VaR &amp; Off-Peak Pos By Trader'!N28</f>
        <v>0</v>
      </c>
      <c r="O20" s="246">
        <f>'[1]E. VaR &amp; Off-Peak Pos By Trader'!O28</f>
        <v>2797.2877389326945</v>
      </c>
      <c r="P20" s="246">
        <f>'[1]E. VaR &amp; Off-Peak Pos By Trader'!P28</f>
        <v>54607.146317208288</v>
      </c>
      <c r="Q20" s="246">
        <f>'[1]E. VaR &amp; Off-Peak Pos By Trader'!Q28</f>
        <v>57404.434056140984</v>
      </c>
      <c r="R20" s="299">
        <f>'[1]E. VaR &amp; Off-Peak Pos By Trader'!R28</f>
        <v>-312385.22012550221</v>
      </c>
      <c r="S20" s="284">
        <f>'[1]E. VaR &amp; Off-Peak Pos By Trader'!S28</f>
        <v>-439355.24134419591</v>
      </c>
      <c r="T20" s="246">
        <f>'[1]E. VaR &amp; Off-Peak Pos By Trader'!T28</f>
        <v>-47376.069223796461</v>
      </c>
      <c r="U20" s="246">
        <f>'[1]E. VaR &amp; Off-Peak Pos By Trader'!U28</f>
        <v>-48820.920425639153</v>
      </c>
      <c r="V20" s="246">
        <f>'[1]E. VaR &amp; Off-Peak Pos By Trader'!V28</f>
        <v>-16916.414065385477</v>
      </c>
      <c r="W20" s="246">
        <f>'[1]E. VaR &amp; Off-Peak Pos By Trader'!W28</f>
        <v>-87510.546379576932</v>
      </c>
      <c r="X20" s="246">
        <f>'[1]E. VaR &amp; Off-Peak Pos By Trader'!X28</f>
        <v>-252982.57053619772</v>
      </c>
      <c r="Y20" s="246">
        <f>'[1]E. VaR &amp; Off-Peak Pos By Trader'!Y28</f>
        <v>-1205346.9821002937</v>
      </c>
      <c r="Z20" s="262">
        <f>'[1]E. VaR &amp; Off-Peak Pos By Trader'!Z28</f>
        <v>-1539692.509095567</v>
      </c>
      <c r="AA20" s="261">
        <f>'[1]E. VaR &amp; Off-Peak Pos By Trader'!AA28</f>
        <v>-112258.30308729754</v>
      </c>
      <c r="AB20" s="262">
        <f>'[1]E. VaR &amp; Off-Peak Pos By Trader'!AB28</f>
        <v>-2799893.3602270172</v>
      </c>
    </row>
    <row r="21" spans="1:28" s="207" customFormat="1" ht="24.95" customHeight="1" x14ac:dyDescent="0.3">
      <c r="A21" s="280" t="str">
        <f>'[1]E. VaR &amp; Off-Peak Pos By Trader'!A30</f>
        <v>MIDWEST-HRate</v>
      </c>
      <c r="B21" s="259" t="str">
        <f>'[1]E. VaR &amp; Off-Peak Pos By Trader'!B30</f>
        <v>EPMI-MIDWEST-HR</v>
      </c>
      <c r="C21" s="298" t="str">
        <f>'[1]E. VaR &amp; Off-Peak Pos By Trader'!C30</f>
        <v>Fletcher Sturm - HR</v>
      </c>
      <c r="D21" s="262">
        <f>'[1]E. VaR &amp; Off-Peak Pos By Trader'!D30</f>
        <v>3250163.9311444396</v>
      </c>
      <c r="E21" s="282">
        <f>'[1]E. VaR &amp; Off-Peak Pos By Trader'!E30</f>
        <v>-367074.7166292402</v>
      </c>
      <c r="F21" s="282">
        <f>'[1]E. VaR &amp; Off-Peak Pos By Trader'!F30</f>
        <v>0</v>
      </c>
      <c r="G21" s="246">
        <f>'[1]E. VaR &amp; Off-Peak Pos By Trader'!G30</f>
        <v>0</v>
      </c>
      <c r="H21" s="246">
        <f>'[1]E. VaR &amp; Off-Peak Pos By Trader'!H30</f>
        <v>0</v>
      </c>
      <c r="I21" s="246">
        <f>'[1]E. VaR &amp; Off-Peak Pos By Trader'!I30</f>
        <v>0</v>
      </c>
      <c r="J21" s="246">
        <f>'[1]E. VaR &amp; Off-Peak Pos By Trader'!J30</f>
        <v>0</v>
      </c>
      <c r="K21" s="246">
        <f>'[1]E. VaR &amp; Off-Peak Pos By Trader'!K30</f>
        <v>0</v>
      </c>
      <c r="L21" s="246">
        <f>'[1]E. VaR &amp; Off-Peak Pos By Trader'!L30</f>
        <v>0</v>
      </c>
      <c r="M21" s="246">
        <f>'[1]E. VaR &amp; Off-Peak Pos By Trader'!M30</f>
        <v>0</v>
      </c>
      <c r="N21" s="246">
        <f>'[1]E. VaR &amp; Off-Peak Pos By Trader'!N30</f>
        <v>0</v>
      </c>
      <c r="O21" s="246">
        <f>'[1]E. VaR &amp; Off-Peak Pos By Trader'!O30</f>
        <v>0</v>
      </c>
      <c r="P21" s="246">
        <f>'[1]E. VaR &amp; Off-Peak Pos By Trader'!P30</f>
        <v>0</v>
      </c>
      <c r="Q21" s="246">
        <f>'[1]E. VaR &amp; Off-Peak Pos By Trader'!Q30</f>
        <v>0</v>
      </c>
      <c r="R21" s="299">
        <f>'[1]E. VaR &amp; Off-Peak Pos By Trader'!R30</f>
        <v>0</v>
      </c>
      <c r="S21" s="284">
        <f>'[1]E. VaR &amp; Off-Peak Pos By Trader'!S30</f>
        <v>0</v>
      </c>
      <c r="T21" s="246">
        <f>'[1]E. VaR &amp; Off-Peak Pos By Trader'!T30</f>
        <v>0</v>
      </c>
      <c r="U21" s="246">
        <f>'[1]E. VaR &amp; Off-Peak Pos By Trader'!U30</f>
        <v>0</v>
      </c>
      <c r="V21" s="246">
        <f>'[1]E. VaR &amp; Off-Peak Pos By Trader'!V30</f>
        <v>0</v>
      </c>
      <c r="W21" s="246">
        <f>'[1]E. VaR &amp; Off-Peak Pos By Trader'!W30</f>
        <v>0</v>
      </c>
      <c r="X21" s="246">
        <f>'[1]E. VaR &amp; Off-Peak Pos By Trader'!X30</f>
        <v>0</v>
      </c>
      <c r="Y21" s="246">
        <f>'[1]E. VaR &amp; Off-Peak Pos By Trader'!Y30</f>
        <v>0</v>
      </c>
      <c r="Z21" s="262">
        <f>'[1]E. VaR &amp; Off-Peak Pos By Trader'!Z30</f>
        <v>0</v>
      </c>
      <c r="AA21" s="261">
        <f>'[1]E. VaR &amp; Off-Peak Pos By Trader'!AA30</f>
        <v>0</v>
      </c>
      <c r="AB21" s="262">
        <f>'[1]E. VaR &amp; Off-Peak Pos By Trader'!AB30</f>
        <v>0</v>
      </c>
    </row>
    <row r="22" spans="1:28" s="241" customFormat="1" ht="24.95" customHeight="1" x14ac:dyDescent="0.3">
      <c r="A22" s="280" t="str">
        <f>'[1]E. VaR &amp; Off-Peak Pos By Trader'!A32</f>
        <v>ST-ECAR</v>
      </c>
      <c r="B22" s="259" t="str">
        <f>'[1]E. VaR &amp; Off-Peak Pos By Trader'!B32</f>
        <v>EPMI-ST-ECAR</v>
      </c>
      <c r="C22" s="298" t="str">
        <f>'[1]E. VaR &amp; Off-Peak Pos By Trader'!C32</f>
        <v>Russel Ballato</v>
      </c>
      <c r="D22" s="262">
        <f>'[1]E. VaR &amp; Off-Peak Pos By Trader'!D32</f>
        <v>306954.05764580896</v>
      </c>
      <c r="E22" s="282">
        <f>'[1]E. VaR &amp; Off-Peak Pos By Trader'!E32</f>
        <v>141182.40333014197</v>
      </c>
      <c r="F22" s="282">
        <f>'[1]E. VaR &amp; Off-Peak Pos By Trader'!F32</f>
        <v>0</v>
      </c>
      <c r="G22" s="246">
        <f>'[1]E. VaR &amp; Off-Peak Pos By Trader'!G32</f>
        <v>0</v>
      </c>
      <c r="H22" s="246">
        <f>'[1]E. VaR &amp; Off-Peak Pos By Trader'!H32</f>
        <v>0</v>
      </c>
      <c r="I22" s="246">
        <f>'[1]E. VaR &amp; Off-Peak Pos By Trader'!I32</f>
        <v>0</v>
      </c>
      <c r="J22" s="246">
        <f>'[1]E. VaR &amp; Off-Peak Pos By Trader'!J32</f>
        <v>0</v>
      </c>
      <c r="K22" s="246">
        <f>'[1]E. VaR &amp; Off-Peak Pos By Trader'!K32</f>
        <v>0</v>
      </c>
      <c r="L22" s="246">
        <f>'[1]E. VaR &amp; Off-Peak Pos By Trader'!L32</f>
        <v>0</v>
      </c>
      <c r="M22" s="246">
        <f>'[1]E. VaR &amp; Off-Peak Pos By Trader'!M32</f>
        <v>0</v>
      </c>
      <c r="N22" s="246">
        <f>'[1]E. VaR &amp; Off-Peak Pos By Trader'!N32</f>
        <v>0</v>
      </c>
      <c r="O22" s="246">
        <f>'[1]E. VaR &amp; Off-Peak Pos By Trader'!O32</f>
        <v>0</v>
      </c>
      <c r="P22" s="246">
        <f>'[1]E. VaR &amp; Off-Peak Pos By Trader'!P32</f>
        <v>0</v>
      </c>
      <c r="Q22" s="246">
        <f>'[1]E. VaR &amp; Off-Peak Pos By Trader'!Q32</f>
        <v>0</v>
      </c>
      <c r="R22" s="299">
        <f>'[1]E. VaR &amp; Off-Peak Pos By Trader'!R32</f>
        <v>0</v>
      </c>
      <c r="S22" s="284">
        <f>'[1]E. VaR &amp; Off-Peak Pos By Trader'!S32</f>
        <v>0</v>
      </c>
      <c r="T22" s="246">
        <f>'[1]E. VaR &amp; Off-Peak Pos By Trader'!T32</f>
        <v>0</v>
      </c>
      <c r="U22" s="246">
        <f>'[1]E. VaR &amp; Off-Peak Pos By Trader'!U32</f>
        <v>0</v>
      </c>
      <c r="V22" s="246">
        <f>'[1]E. VaR &amp; Off-Peak Pos By Trader'!V32</f>
        <v>0</v>
      </c>
      <c r="W22" s="246">
        <f>'[1]E. VaR &amp; Off-Peak Pos By Trader'!W32</f>
        <v>0</v>
      </c>
      <c r="X22" s="246">
        <f>'[1]E. VaR &amp; Off-Peak Pos By Trader'!X32</f>
        <v>0</v>
      </c>
      <c r="Y22" s="246">
        <f>'[1]E. VaR &amp; Off-Peak Pos By Trader'!Y32</f>
        <v>0</v>
      </c>
      <c r="Z22" s="262">
        <f>'[1]E. VaR &amp; Off-Peak Pos By Trader'!Z32</f>
        <v>0</v>
      </c>
      <c r="AA22" s="261">
        <f>'[1]E. VaR &amp; Off-Peak Pos By Trader'!AA32</f>
        <v>0</v>
      </c>
      <c r="AB22" s="262">
        <f>'[1]E. VaR &amp; Off-Peak Pos By Trader'!AB32</f>
        <v>0</v>
      </c>
    </row>
    <row r="23" spans="1:28" s="241" customFormat="1" ht="24.95" customHeight="1" thickBot="1" x14ac:dyDescent="0.35">
      <c r="A23" s="280" t="str">
        <f>'[1]E. VaR &amp; Off-Peak Pos By Trader'!A34</f>
        <v>ST- MAPP/MAIN</v>
      </c>
      <c r="B23" s="259" t="str">
        <f>'[1]E. VaR &amp; Off-Peak Pos By Trader'!B34</f>
        <v>EPMI-ST-MAPP</v>
      </c>
      <c r="C23" s="298" t="str">
        <f>'[1]E. VaR &amp; Off-Peak Pos By Trader'!C34</f>
        <v>Matt Lorenz</v>
      </c>
      <c r="D23" s="262">
        <f>'[1]E. VaR &amp; Off-Peak Pos By Trader'!D34</f>
        <v>33404.667672024007</v>
      </c>
      <c r="E23" s="282">
        <f>'[1]E. VaR &amp; Off-Peak Pos By Trader'!E34</f>
        <v>7248.5201290262085</v>
      </c>
      <c r="F23" s="282">
        <f>'[1]E. VaR &amp; Off-Peak Pos By Trader'!F34</f>
        <v>0</v>
      </c>
      <c r="G23" s="246">
        <f>'[1]E. VaR &amp; Off-Peak Pos By Trader'!G34</f>
        <v>0</v>
      </c>
      <c r="H23" s="246">
        <f>'[1]E. VaR &amp; Off-Peak Pos By Trader'!H34</f>
        <v>0</v>
      </c>
      <c r="I23" s="246">
        <f>'[1]E. VaR &amp; Off-Peak Pos By Trader'!I34</f>
        <v>0</v>
      </c>
      <c r="J23" s="246">
        <f>'[1]E. VaR &amp; Off-Peak Pos By Trader'!J34</f>
        <v>0</v>
      </c>
      <c r="K23" s="246">
        <f>'[1]E. VaR &amp; Off-Peak Pos By Trader'!K34</f>
        <v>0</v>
      </c>
      <c r="L23" s="246">
        <f>'[1]E. VaR &amp; Off-Peak Pos By Trader'!L34</f>
        <v>0</v>
      </c>
      <c r="M23" s="246">
        <f>'[1]E. VaR &amp; Off-Peak Pos By Trader'!M34</f>
        <v>0</v>
      </c>
      <c r="N23" s="246">
        <f>'[1]E. VaR &amp; Off-Peak Pos By Trader'!N34</f>
        <v>0</v>
      </c>
      <c r="O23" s="246">
        <f>'[1]E. VaR &amp; Off-Peak Pos By Trader'!O34</f>
        <v>2396.6319230758322</v>
      </c>
      <c r="P23" s="246">
        <f>'[1]E. VaR &amp; Off-Peak Pos By Trader'!P34</f>
        <v>21131.297932547976</v>
      </c>
      <c r="Q23" s="246">
        <f>'[1]E. VaR &amp; Off-Peak Pos By Trader'!Q34</f>
        <v>23527.929855623806</v>
      </c>
      <c r="R23" s="299">
        <f>'[1]E. VaR &amp; Off-Peak Pos By Trader'!R34</f>
        <v>0</v>
      </c>
      <c r="S23" s="284">
        <f>'[1]E. VaR &amp; Off-Peak Pos By Trader'!S34</f>
        <v>0</v>
      </c>
      <c r="T23" s="246">
        <f>'[1]E. VaR &amp; Off-Peak Pos By Trader'!T34</f>
        <v>0</v>
      </c>
      <c r="U23" s="246">
        <f>'[1]E. VaR &amp; Off-Peak Pos By Trader'!U34</f>
        <v>0</v>
      </c>
      <c r="V23" s="246">
        <f>'[1]E. VaR &amp; Off-Peak Pos By Trader'!V34</f>
        <v>0</v>
      </c>
      <c r="W23" s="246">
        <f>'[1]E. VaR &amp; Off-Peak Pos By Trader'!W34</f>
        <v>0</v>
      </c>
      <c r="X23" s="246">
        <f>'[1]E. VaR &amp; Off-Peak Pos By Trader'!X34</f>
        <v>0</v>
      </c>
      <c r="Y23" s="246">
        <f>'[1]E. VaR &amp; Off-Peak Pos By Trader'!Y34</f>
        <v>0</v>
      </c>
      <c r="Z23" s="262">
        <f>'[1]E. VaR &amp; Off-Peak Pos By Trader'!Z34</f>
        <v>0</v>
      </c>
      <c r="AA23" s="261">
        <f>'[1]E. VaR &amp; Off-Peak Pos By Trader'!AA34</f>
        <v>0</v>
      </c>
      <c r="AB23" s="262">
        <f>'[1]E. VaR &amp; Off-Peak Pos By Trader'!AB34</f>
        <v>23527.929855623806</v>
      </c>
    </row>
    <row r="24" spans="1:28" s="241" customFormat="1" ht="24.95" customHeight="1" thickBot="1" x14ac:dyDescent="0.35">
      <c r="A24" s="287" t="str">
        <f>'[1]E. VaR &amp; Off-Peak Pos By Trader'!A36</f>
        <v>Total Midwest</v>
      </c>
      <c r="B24" s="300" t="str">
        <f>'[1]E. VaR &amp; Off-Peak Pos By Trader'!B36</f>
        <v>Total Midwest</v>
      </c>
      <c r="C24" s="288">
        <f>'[1]E. VaR &amp; Off-Peak Pos By Trader'!C36</f>
        <v>0</v>
      </c>
      <c r="D24" s="289">
        <f>'[1]E. VaR &amp; Off-Peak Pos By Trader'!D36</f>
        <v>12152363.9190336</v>
      </c>
      <c r="E24" s="294">
        <f>'[1]E. VaR &amp; Off-Peak Pos By Trader'!E36</f>
        <v>-331810.75549599901</v>
      </c>
      <c r="F24" s="294" t="e">
        <f>'[1]E. VaR &amp; Off-Peak Pos By Trader'!F36</f>
        <v>#REF!</v>
      </c>
      <c r="G24" s="292" t="e">
        <f>'[1]E. VaR &amp; Off-Peak Pos By Trader'!G36</f>
        <v>#REF!</v>
      </c>
      <c r="H24" s="292" t="e">
        <f>'[1]E. VaR &amp; Off-Peak Pos By Trader'!H36</f>
        <v>#REF!</v>
      </c>
      <c r="I24" s="292" t="e">
        <f>'[1]E. VaR &amp; Off-Peak Pos By Trader'!I36</f>
        <v>#REF!</v>
      </c>
      <c r="J24" s="292" t="e">
        <f>'[1]E. VaR &amp; Off-Peak Pos By Trader'!J36</f>
        <v>#REF!</v>
      </c>
      <c r="K24" s="292" t="e">
        <f>'[1]E. VaR &amp; Off-Peak Pos By Trader'!K36</f>
        <v>#REF!</v>
      </c>
      <c r="L24" s="292" t="e">
        <f>'[1]E. VaR &amp; Off-Peak Pos By Trader'!L36</f>
        <v>#REF!</v>
      </c>
      <c r="M24" s="292" t="e">
        <f>'[1]E. VaR &amp; Off-Peak Pos By Trader'!M36</f>
        <v>#REF!</v>
      </c>
      <c r="N24" s="292">
        <f>'[1]E. VaR &amp; Off-Peak Pos By Trader'!N36</f>
        <v>0</v>
      </c>
      <c r="O24" s="292">
        <f>'[1]E. VaR &amp; Off-Peak Pos By Trader'!O36</f>
        <v>5193.9196620085268</v>
      </c>
      <c r="P24" s="292">
        <f>'[1]E. VaR &amp; Off-Peak Pos By Trader'!P36</f>
        <v>75738.444249756256</v>
      </c>
      <c r="Q24" s="292">
        <f>'[1]E. VaR &amp; Off-Peak Pos By Trader'!Q36</f>
        <v>80932.363911764784</v>
      </c>
      <c r="R24" s="289">
        <f>'[1]E. VaR &amp; Off-Peak Pos By Trader'!R36</f>
        <v>-312385.22012550221</v>
      </c>
      <c r="S24" s="292">
        <f>'[1]E. VaR &amp; Off-Peak Pos By Trader'!S36</f>
        <v>-439355.24134419591</v>
      </c>
      <c r="T24" s="292">
        <f>'[1]E. VaR &amp; Off-Peak Pos By Trader'!T36</f>
        <v>-47376.069223796461</v>
      </c>
      <c r="U24" s="292">
        <f>'[1]E. VaR &amp; Off-Peak Pos By Trader'!U36</f>
        <v>-48820.920425639153</v>
      </c>
      <c r="V24" s="292">
        <f>'[1]E. VaR &amp; Off-Peak Pos By Trader'!V36</f>
        <v>-16916.414065385477</v>
      </c>
      <c r="W24" s="292">
        <f>'[1]E. VaR &amp; Off-Peak Pos By Trader'!W36</f>
        <v>-87510.546379576932</v>
      </c>
      <c r="X24" s="292">
        <f>'[1]E. VaR &amp; Off-Peak Pos By Trader'!X36</f>
        <v>-252982.57053619772</v>
      </c>
      <c r="Y24" s="292">
        <f>'[1]E. VaR &amp; Off-Peak Pos By Trader'!Y36</f>
        <v>-1205346.9821002937</v>
      </c>
      <c r="Z24" s="289">
        <f>'[1]E. VaR &amp; Off-Peak Pos By Trader'!Z36</f>
        <v>-1539692.509095567</v>
      </c>
      <c r="AA24" s="289">
        <f>'[1]E. VaR &amp; Off-Peak Pos By Trader'!AA36</f>
        <v>-112258.30308729754</v>
      </c>
      <c r="AB24" s="289">
        <f>'[1]E. VaR &amp; Off-Peak Pos By Trader'!AB36</f>
        <v>-2776365.4303713934</v>
      </c>
    </row>
    <row r="25" spans="1:28" s="241" customFormat="1" ht="24.95" customHeight="1" thickBot="1" x14ac:dyDescent="0.35">
      <c r="A25" s="303"/>
      <c r="B25" s="303"/>
      <c r="C25" s="303"/>
      <c r="D25" s="304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4"/>
      <c r="S25" s="304"/>
      <c r="T25" s="304"/>
      <c r="U25" s="304"/>
      <c r="V25" s="304"/>
      <c r="W25" s="245"/>
      <c r="X25" s="304"/>
      <c r="Y25" s="245"/>
      <c r="Z25" s="245"/>
      <c r="AA25" s="304"/>
      <c r="AB25" s="245"/>
    </row>
    <row r="26" spans="1:28" s="241" customFormat="1" ht="24.95" customHeight="1" thickBot="1" x14ac:dyDescent="0.35">
      <c r="A26" s="275" t="s">
        <v>0</v>
      </c>
      <c r="B26" s="276">
        <f>'[1]E. VaR &amp; Off-Peak Pos By Trader'!B38</f>
        <v>0</v>
      </c>
      <c r="C26" s="276" t="str">
        <f>'[1]E. VaR &amp; Off-Peak Pos By Trader'!C38</f>
        <v>VAR LIMIT</v>
      </c>
      <c r="D26" s="279">
        <f>'[1]E. VaR &amp; Off-Peak Pos By Trader'!D38</f>
        <v>12500000</v>
      </c>
      <c r="E26" s="255"/>
      <c r="F26" s="306"/>
      <c r="G26" s="278"/>
      <c r="H26" s="278"/>
      <c r="I26" s="278"/>
      <c r="J26" s="254"/>
      <c r="K26" s="278"/>
      <c r="L26" s="278"/>
      <c r="M26" s="278"/>
      <c r="N26" s="278"/>
      <c r="O26" s="278"/>
      <c r="P26" s="278"/>
      <c r="Q26" s="278"/>
      <c r="R26" s="254"/>
      <c r="S26" s="255"/>
      <c r="T26" s="254"/>
      <c r="U26" s="254"/>
      <c r="V26" s="254"/>
      <c r="W26" s="254"/>
      <c r="X26" s="254"/>
      <c r="Y26" s="254"/>
      <c r="Z26" s="279"/>
      <c r="AA26" s="277"/>
      <c r="AB26" s="279"/>
    </row>
    <row r="27" spans="1:28" s="241" customFormat="1" ht="24.95" customHeight="1" x14ac:dyDescent="0.3">
      <c r="A27" s="280" t="str">
        <f>'[1]E. VaR &amp; Off-Peak Pos By Trader'!A43</f>
        <v>LT-NE</v>
      </c>
      <c r="B27" s="259" t="str">
        <f>'[1]E. VaR &amp; Off-Peak Pos By Trader'!B43</f>
        <v>EPMI-LT-NEMGMT</v>
      </c>
      <c r="C27" s="206" t="str">
        <f>'[1]E. VaR &amp; Off-Peak Pos By Trader'!C43</f>
        <v>Dana Davis</v>
      </c>
      <c r="D27" s="262">
        <f>'[1]E. VaR &amp; Off-Peak Pos By Trader'!D43</f>
        <v>1951218.9172958601</v>
      </c>
      <c r="E27" s="283">
        <f>'[1]E. VaR &amp; Off-Peak Pos By Trader'!E43</f>
        <v>181167.04378010007</v>
      </c>
      <c r="F27" s="282">
        <f>'[1]E. VaR &amp; Off-Peak Pos By Trader'!F43</f>
        <v>0</v>
      </c>
      <c r="G27" s="246">
        <f>'[1]E. VaR &amp; Off-Peak Pos By Trader'!G43</f>
        <v>0</v>
      </c>
      <c r="H27" s="246">
        <f>'[1]E. VaR &amp; Off-Peak Pos By Trader'!H43</f>
        <v>0</v>
      </c>
      <c r="I27" s="246">
        <f>'[1]E. VaR &amp; Off-Peak Pos By Trader'!I43</f>
        <v>0</v>
      </c>
      <c r="J27" s="246">
        <f>'[1]E. VaR &amp; Off-Peak Pos By Trader'!J43</f>
        <v>0</v>
      </c>
      <c r="K27" s="246">
        <f>'[1]E. VaR &amp; Off-Peak Pos By Trader'!K43</f>
        <v>0</v>
      </c>
      <c r="L27" s="246">
        <f>'[1]E. VaR &amp; Off-Peak Pos By Trader'!L43</f>
        <v>0</v>
      </c>
      <c r="M27" s="246">
        <f>'[1]E. VaR &amp; Off-Peak Pos By Trader'!M43</f>
        <v>0</v>
      </c>
      <c r="N27" s="246">
        <f>'[1]E. VaR &amp; Off-Peak Pos By Trader'!N43</f>
        <v>0</v>
      </c>
      <c r="O27" s="246">
        <f>'[1]E. VaR &amp; Off-Peak Pos By Trader'!O43</f>
        <v>6345.6333291713272</v>
      </c>
      <c r="P27" s="246">
        <f>'[1]E. VaR &amp; Off-Peak Pos By Trader'!P43</f>
        <v>-83362.922691632193</v>
      </c>
      <c r="Q27" s="246">
        <f>'[1]E. VaR &amp; Off-Peak Pos By Trader'!Q43</f>
        <v>-77017.28936246087</v>
      </c>
      <c r="R27" s="299">
        <f>'[1]E. VaR &amp; Off-Peak Pos By Trader'!R43</f>
        <v>113187.766191248</v>
      </c>
      <c r="S27" s="284">
        <f>'[1]E. VaR &amp; Off-Peak Pos By Trader'!S43</f>
        <v>-140645.38836577212</v>
      </c>
      <c r="T27" s="246">
        <f>'[1]E. VaR &amp; Off-Peak Pos By Trader'!T43</f>
        <v>-97897.456234730926</v>
      </c>
      <c r="U27" s="246">
        <f>'[1]E. VaR &amp; Off-Peak Pos By Trader'!U43</f>
        <v>-110670.96789734354</v>
      </c>
      <c r="V27" s="246">
        <f>'[1]E. VaR &amp; Off-Peak Pos By Trader'!V43</f>
        <v>12817.406165687979</v>
      </c>
      <c r="W27" s="246">
        <f>'[1]E. VaR &amp; Off-Peak Pos By Trader'!W43</f>
        <v>-80912.050187025248</v>
      </c>
      <c r="X27" s="246">
        <f>'[1]E. VaR &amp; Off-Peak Pos By Trader'!X43</f>
        <v>-385180.04275387898</v>
      </c>
      <c r="Y27" s="246">
        <f>'[1]E. VaR &amp; Off-Peak Pos By Trader'!Y43</f>
        <v>-689300.73308181483</v>
      </c>
      <c r="Z27" s="262">
        <f>'[1]E. VaR &amp; Off-Peak Pos By Trader'!Z43</f>
        <v>-202387.5167253734</v>
      </c>
      <c r="AA27" s="261">
        <f>'[1]E. VaR &amp; Off-Peak Pos By Trader'!AA43</f>
        <v>-1260668.6415416973</v>
      </c>
      <c r="AB27" s="262">
        <f>'[1]E. VaR &amp; Off-Peak Pos By Trader'!AB43</f>
        <v>-2229374.1807113462</v>
      </c>
    </row>
    <row r="28" spans="1:28" s="241" customFormat="1" ht="24.95" customHeight="1" x14ac:dyDescent="0.3">
      <c r="A28" s="280" t="str">
        <f>'[1]E. VaR &amp; Off-Peak Pos By Trader'!A45</f>
        <v>LT-PJM</v>
      </c>
      <c r="B28" s="259" t="str">
        <f>'[1]E. VaR &amp; Off-Peak Pos By Trader'!B45</f>
        <v>EPMI-LT-PJM</v>
      </c>
      <c r="C28" s="206" t="str">
        <f>'[1]E. VaR &amp; Off-Peak Pos By Trader'!C45</f>
        <v>Rob Benson</v>
      </c>
      <c r="D28" s="262">
        <f>'[1]E. VaR &amp; Off-Peak Pos By Trader'!D45</f>
        <v>3454795.1258725198</v>
      </c>
      <c r="E28" s="283">
        <f>'[1]E. VaR &amp; Off-Peak Pos By Trader'!E45</f>
        <v>-815351.8508619098</v>
      </c>
      <c r="F28" s="282">
        <f>'[1]E. VaR &amp; Off-Peak Pos By Trader'!F45</f>
        <v>0</v>
      </c>
      <c r="G28" s="246">
        <f>'[1]E. VaR &amp; Off-Peak Pos By Trader'!G45</f>
        <v>0</v>
      </c>
      <c r="H28" s="246">
        <f>'[1]E. VaR &amp; Off-Peak Pos By Trader'!H45</f>
        <v>0</v>
      </c>
      <c r="I28" s="246">
        <f>'[1]E. VaR &amp; Off-Peak Pos By Trader'!I45</f>
        <v>0</v>
      </c>
      <c r="J28" s="246">
        <f>'[1]E. VaR &amp; Off-Peak Pos By Trader'!J45</f>
        <v>0</v>
      </c>
      <c r="K28" s="246">
        <f>'[1]E. VaR &amp; Off-Peak Pos By Trader'!K45</f>
        <v>0</v>
      </c>
      <c r="L28" s="246">
        <f>'[1]E. VaR &amp; Off-Peak Pos By Trader'!L45</f>
        <v>0</v>
      </c>
      <c r="M28" s="246">
        <f>'[1]E. VaR &amp; Off-Peak Pos By Trader'!M45</f>
        <v>0</v>
      </c>
      <c r="N28" s="246">
        <f>'[1]E. VaR &amp; Off-Peak Pos By Trader'!N45</f>
        <v>0</v>
      </c>
      <c r="O28" s="246">
        <f>'[1]E. VaR &amp; Off-Peak Pos By Trader'!O45</f>
        <v>8518.1235235121676</v>
      </c>
      <c r="P28" s="246">
        <f>'[1]E. VaR &amp; Off-Peak Pos By Trader'!P45</f>
        <v>131863.89895878002</v>
      </c>
      <c r="Q28" s="246">
        <f>'[1]E. VaR &amp; Off-Peak Pos By Trader'!Q45</f>
        <v>140382.02248229217</v>
      </c>
      <c r="R28" s="299">
        <f>'[1]E. VaR &amp; Off-Peak Pos By Trader'!R45</f>
        <v>70153.850135736808</v>
      </c>
      <c r="S28" s="284">
        <f>'[1]E. VaR &amp; Off-Peak Pos By Trader'!S45</f>
        <v>177135.10911209151</v>
      </c>
      <c r="T28" s="246">
        <f>'[1]E. VaR &amp; Off-Peak Pos By Trader'!T45</f>
        <v>38737.948993433703</v>
      </c>
      <c r="U28" s="246">
        <f>'[1]E. VaR &amp; Off-Peak Pos By Trader'!U45</f>
        <v>39439.015402511199</v>
      </c>
      <c r="V28" s="246">
        <f>'[1]E. VaR &amp; Off-Peak Pos By Trader'!V45</f>
        <v>38503.998161970499</v>
      </c>
      <c r="W28" s="246">
        <f>'[1]E. VaR &amp; Off-Peak Pos By Trader'!W45</f>
        <v>19568.2402141163</v>
      </c>
      <c r="X28" s="246">
        <f>'[1]E. VaR &amp; Off-Peak Pos By Trader'!X45</f>
        <v>288077.44063190132</v>
      </c>
      <c r="Y28" s="246">
        <f>'[1]E. VaR &amp; Off-Peak Pos By Trader'!Y45</f>
        <v>671615.60265176138</v>
      </c>
      <c r="Z28" s="262">
        <f>'[1]E. VaR &amp; Off-Peak Pos By Trader'!Z45</f>
        <v>125657.34770670604</v>
      </c>
      <c r="AA28" s="261">
        <f>'[1]E. VaR &amp; Off-Peak Pos By Trader'!AA45</f>
        <v>-4061554.8757873462</v>
      </c>
      <c r="AB28" s="262">
        <f>'[1]E. VaR &amp; Off-Peak Pos By Trader'!AB45</f>
        <v>-3123899.9029465863</v>
      </c>
    </row>
    <row r="29" spans="1:28" s="241" customFormat="1" ht="24.95" customHeight="1" x14ac:dyDescent="0.3">
      <c r="A29" s="280" t="str">
        <f>'[1]E. VaR &amp; Off-Peak Pos By Trader'!A47</f>
        <v>ST- PJM</v>
      </c>
      <c r="B29" s="259" t="str">
        <f>'[1]E. VaR &amp; Off-Peak Pos By Trader'!B47</f>
        <v>EPMI-ST-PJM</v>
      </c>
      <c r="C29" s="206" t="str">
        <f>'[1]E. VaR &amp; Off-Peak Pos By Trader'!C47</f>
        <v>Gautam Gupta</v>
      </c>
      <c r="D29" s="262">
        <f>'[1]E. VaR &amp; Off-Peak Pos By Trader'!D47</f>
        <v>1188585.18911666</v>
      </c>
      <c r="E29" s="283">
        <f>'[1]E. VaR &amp; Off-Peak Pos By Trader'!E47</f>
        <v>3228.0592850300018</v>
      </c>
      <c r="F29" s="282">
        <f>'[1]E. VaR &amp; Off-Peak Pos By Trader'!F47</f>
        <v>0</v>
      </c>
      <c r="G29" s="246">
        <f>'[1]E. VaR &amp; Off-Peak Pos By Trader'!G47</f>
        <v>0</v>
      </c>
      <c r="H29" s="246">
        <f>'[1]E. VaR &amp; Off-Peak Pos By Trader'!H47</f>
        <v>0</v>
      </c>
      <c r="I29" s="246">
        <f>'[1]E. VaR &amp; Off-Peak Pos By Trader'!I47</f>
        <v>0</v>
      </c>
      <c r="J29" s="246">
        <f>'[1]E. VaR &amp; Off-Peak Pos By Trader'!J47</f>
        <v>0</v>
      </c>
      <c r="K29" s="246">
        <f>'[1]E. VaR &amp; Off-Peak Pos By Trader'!K47</f>
        <v>0</v>
      </c>
      <c r="L29" s="246">
        <f>'[1]E. VaR &amp; Off-Peak Pos By Trader'!L47</f>
        <v>0</v>
      </c>
      <c r="M29" s="246">
        <f>'[1]E. VaR &amp; Off-Peak Pos By Trader'!M47</f>
        <v>0</v>
      </c>
      <c r="N29" s="246">
        <f>'[1]E. VaR &amp; Off-Peak Pos By Trader'!N47</f>
        <v>0</v>
      </c>
      <c r="O29" s="246">
        <f>'[1]E. VaR &amp; Off-Peak Pos By Trader'!O47</f>
        <v>14390.745996553087</v>
      </c>
      <c r="P29" s="246">
        <f>'[1]E. VaR &amp; Off-Peak Pos By Trader'!P47</f>
        <v>105732.58793103226</v>
      </c>
      <c r="Q29" s="246">
        <f>'[1]E. VaR &amp; Off-Peak Pos By Trader'!Q47</f>
        <v>120123.33392758535</v>
      </c>
      <c r="R29" s="299">
        <f>'[1]E. VaR &amp; Off-Peak Pos By Trader'!R47</f>
        <v>-111029.47078539629</v>
      </c>
      <c r="S29" s="284">
        <f>'[1]E. VaR &amp; Off-Peak Pos By Trader'!S47</f>
        <v>-38415.667732525195</v>
      </c>
      <c r="T29" s="246">
        <f>'[1]E. VaR &amp; Off-Peak Pos By Trader'!T47</f>
        <v>-19368.974496716801</v>
      </c>
      <c r="U29" s="246">
        <f>'[1]E. VaR &amp; Off-Peak Pos By Trader'!U47</f>
        <v>-19719.507701255599</v>
      </c>
      <c r="V29" s="246">
        <f>'[1]E. VaR &amp; Off-Peak Pos By Trader'!V47</f>
        <v>-38503.998161970601</v>
      </c>
      <c r="W29" s="246">
        <f>'[1]E. VaR &amp; Off-Peak Pos By Trader'!W47</f>
        <v>-19568.2402141165</v>
      </c>
      <c r="X29" s="246">
        <f>'[1]E. VaR &amp; Off-Peak Pos By Trader'!X47</f>
        <v>-57615.488126380311</v>
      </c>
      <c r="Y29" s="246">
        <f>'[1]E. VaR &amp; Off-Peak Pos By Trader'!Y47</f>
        <v>-304221.34721836133</v>
      </c>
      <c r="Z29" s="262">
        <f>'[1]E. VaR &amp; Off-Peak Pos By Trader'!Z47</f>
        <v>0</v>
      </c>
      <c r="AA29" s="261">
        <f>'[1]E. VaR &amp; Off-Peak Pos By Trader'!AA47</f>
        <v>0</v>
      </c>
      <c r="AB29" s="262">
        <f>'[1]E. VaR &amp; Off-Peak Pos By Trader'!AB47</f>
        <v>-184098.013290776</v>
      </c>
    </row>
    <row r="30" spans="1:28" s="241" customFormat="1" ht="24.95" customHeight="1" x14ac:dyDescent="0.3">
      <c r="A30" s="280" t="str">
        <f>'[1]E. VaR &amp; Off-Peak Pos By Trader'!A49</f>
        <v>ST-PJM-OFF</v>
      </c>
      <c r="B30" s="259" t="str">
        <f>'[1]E. VaR &amp; Off-Peak Pos By Trader'!B49</f>
        <v>EPMI-ST-PJM-OFF</v>
      </c>
      <c r="C30" s="259" t="str">
        <f>'[1]E. VaR &amp; Off-Peak Pos By Trader'!C49</f>
        <v>Joe Quenet</v>
      </c>
      <c r="D30" s="262">
        <f>'[1]E. VaR &amp; Off-Peak Pos By Trader'!D49</f>
        <v>72178.495441489009</v>
      </c>
      <c r="E30" s="283">
        <f>'[1]E. VaR &amp; Off-Peak Pos By Trader'!E49</f>
        <v>19318.354960806108</v>
      </c>
      <c r="F30" s="282">
        <f>'[1]E. VaR &amp; Off-Peak Pos By Trader'!F49</f>
        <v>0</v>
      </c>
      <c r="G30" s="246">
        <f>'[1]E. VaR &amp; Off-Peak Pos By Trader'!G49</f>
        <v>0</v>
      </c>
      <c r="H30" s="246">
        <f>'[1]E. VaR &amp; Off-Peak Pos By Trader'!H49</f>
        <v>0</v>
      </c>
      <c r="I30" s="246">
        <f>'[1]E. VaR &amp; Off-Peak Pos By Trader'!I49</f>
        <v>0</v>
      </c>
      <c r="J30" s="246">
        <f>'[1]E. VaR &amp; Off-Peak Pos By Trader'!J49</f>
        <v>0</v>
      </c>
      <c r="K30" s="246">
        <f>'[1]E. VaR &amp; Off-Peak Pos By Trader'!K49</f>
        <v>0</v>
      </c>
      <c r="L30" s="246">
        <f>'[1]E. VaR &amp; Off-Peak Pos By Trader'!L49</f>
        <v>0</v>
      </c>
      <c r="M30" s="246">
        <f>'[1]E. VaR &amp; Off-Peak Pos By Trader'!M49</f>
        <v>0</v>
      </c>
      <c r="N30" s="246">
        <f>'[1]E. VaR &amp; Off-Peak Pos By Trader'!N49</f>
        <v>0</v>
      </c>
      <c r="O30" s="246">
        <f>'[1]E. VaR &amp; Off-Peak Pos By Trader'!O49</f>
        <v>1597.7546153839021</v>
      </c>
      <c r="P30" s="246">
        <f>'[1]E. VaR &amp; Off-Peak Pos By Trader'!P49</f>
        <v>21131.297932548085</v>
      </c>
      <c r="Q30" s="246">
        <f>'[1]E. VaR &amp; Off-Peak Pos By Trader'!Q49</f>
        <v>22729.052547931988</v>
      </c>
      <c r="R30" s="299">
        <f>'[1]E. VaR &amp; Off-Peak Pos By Trader'!R49</f>
        <v>28.272066377000002</v>
      </c>
      <c r="S30" s="284">
        <f>'[1]E. VaR &amp; Off-Peak Pos By Trader'!S49</f>
        <v>0</v>
      </c>
      <c r="T30" s="246">
        <f>'[1]E. VaR &amp; Off-Peak Pos By Trader'!T49</f>
        <v>0</v>
      </c>
      <c r="U30" s="246">
        <f>'[1]E. VaR &amp; Off-Peak Pos By Trader'!U49</f>
        <v>0</v>
      </c>
      <c r="V30" s="246">
        <f>'[1]E. VaR &amp; Off-Peak Pos By Trader'!V49</f>
        <v>0</v>
      </c>
      <c r="W30" s="246">
        <f>'[1]E. VaR &amp; Off-Peak Pos By Trader'!W49</f>
        <v>0</v>
      </c>
      <c r="X30" s="246">
        <f>'[1]E. VaR &amp; Off-Peak Pos By Trader'!X49</f>
        <v>0</v>
      </c>
      <c r="Y30" s="246">
        <f>'[1]E. VaR &amp; Off-Peak Pos By Trader'!Y49</f>
        <v>28.272066377000002</v>
      </c>
      <c r="Z30" s="262">
        <f>'[1]E. VaR &amp; Off-Peak Pos By Trader'!Z49</f>
        <v>-385.70791466909998</v>
      </c>
      <c r="AA30" s="261">
        <f>'[1]E. VaR &amp; Off-Peak Pos By Trader'!AA49</f>
        <v>0</v>
      </c>
      <c r="AB30" s="262">
        <f>'[1]E. VaR &amp; Off-Peak Pos By Trader'!AB49</f>
        <v>22371.616699639886</v>
      </c>
    </row>
    <row r="31" spans="1:28" s="241" customFormat="1" ht="24.95" customHeight="1" x14ac:dyDescent="0.3">
      <c r="A31" s="280" t="str">
        <f>'[1]E. VaR &amp; Off-Peak Pos By Trader'!A51</f>
        <v>ST- NENG</v>
      </c>
      <c r="B31" s="259" t="str">
        <f>'[1]E. VaR &amp; Off-Peak Pos By Trader'!B51</f>
        <v>EPMI-ST-NENG</v>
      </c>
      <c r="C31" s="206" t="str">
        <f>'[1]E. VaR &amp; Off-Peak Pos By Trader'!C51</f>
        <v>Paul Broderick</v>
      </c>
      <c r="D31" s="262">
        <f>'[1]E. VaR &amp; Off-Peak Pos By Trader'!D51</f>
        <v>1048632.8633337901</v>
      </c>
      <c r="E31" s="283">
        <f>'[1]E. VaR &amp; Off-Peak Pos By Trader'!E51</f>
        <v>93375.932991832029</v>
      </c>
      <c r="F31" s="282">
        <f>'[1]E. VaR &amp; Off-Peak Pos By Trader'!F51</f>
        <v>0</v>
      </c>
      <c r="G31" s="246">
        <f>'[1]E. VaR &amp; Off-Peak Pos By Trader'!G51</f>
        <v>0</v>
      </c>
      <c r="H31" s="246">
        <f>'[1]E. VaR &amp; Off-Peak Pos By Trader'!H51</f>
        <v>0</v>
      </c>
      <c r="I31" s="246">
        <f>'[1]E. VaR &amp; Off-Peak Pos By Trader'!I51</f>
        <v>0</v>
      </c>
      <c r="J31" s="246">
        <f>'[1]E. VaR &amp; Off-Peak Pos By Trader'!J51</f>
        <v>0</v>
      </c>
      <c r="K31" s="246">
        <f>'[1]E. VaR &amp; Off-Peak Pos By Trader'!K51</f>
        <v>0</v>
      </c>
      <c r="L31" s="246">
        <f>'[1]E. VaR &amp; Off-Peak Pos By Trader'!L51</f>
        <v>0</v>
      </c>
      <c r="M31" s="246">
        <f>'[1]E. VaR &amp; Off-Peak Pos By Trader'!M51</f>
        <v>0</v>
      </c>
      <c r="N31" s="246">
        <f>'[1]E. VaR &amp; Off-Peak Pos By Trader'!N51</f>
        <v>0</v>
      </c>
      <c r="O31" s="246">
        <f>'[1]E. VaR &amp; Off-Peak Pos By Trader'!O51</f>
        <v>1600.1889394056871</v>
      </c>
      <c r="P31" s="246">
        <f>'[1]E. VaR &amp; Off-Peak Pos By Trader'!P51</f>
        <v>-63363.454490326978</v>
      </c>
      <c r="Q31" s="246">
        <f>'[1]E. VaR &amp; Off-Peak Pos By Trader'!Q51</f>
        <v>-61763.265550921293</v>
      </c>
      <c r="R31" s="299">
        <f>'[1]E. VaR &amp; Off-Peak Pos By Trader'!R51</f>
        <v>-36981.551528755001</v>
      </c>
      <c r="S31" s="284">
        <f>'[1]E. VaR &amp; Off-Peak Pos By Trader'!S51</f>
        <v>-38380.428964074643</v>
      </c>
      <c r="T31" s="246">
        <f>'[1]E. VaR &amp; Off-Peak Pos By Trader'!T51</f>
        <v>-18263.990176143841</v>
      </c>
      <c r="U31" s="246">
        <f>'[1]E. VaR &amp; Off-Peak Pos By Trader'!U51</f>
        <v>-19700.878533069379</v>
      </c>
      <c r="V31" s="246">
        <f>'[1]E. VaR &amp; Off-Peak Pos By Trader'!V51</f>
        <v>-38464.592055813337</v>
      </c>
      <c r="W31" s="246">
        <f>'[1]E. VaR &amp; Off-Peak Pos By Trader'!W51</f>
        <v>-19544.294260464441</v>
      </c>
      <c r="X31" s="246">
        <f>'[1]E. VaR &amp; Off-Peak Pos By Trader'!X51</f>
        <v>-57537.075292016219</v>
      </c>
      <c r="Y31" s="246">
        <f>'[1]E. VaR &amp; Off-Peak Pos By Trader'!Y51</f>
        <v>-228872.81081033684</v>
      </c>
      <c r="Z31" s="262">
        <f>'[1]E. VaR &amp; Off-Peak Pos By Trader'!Z51</f>
        <v>-2429569.267486657</v>
      </c>
      <c r="AA31" s="261">
        <f>'[1]E. VaR &amp; Off-Peak Pos By Trader'!AA51</f>
        <v>0</v>
      </c>
      <c r="AB31" s="262">
        <f>'[1]E. VaR &amp; Off-Peak Pos By Trader'!AB51</f>
        <v>-2720205.3438479151</v>
      </c>
    </row>
    <row r="32" spans="1:28" s="241" customFormat="1" ht="24.95" customHeight="1" x14ac:dyDescent="0.3">
      <c r="A32" s="280" t="str">
        <f>'[1]E. VaR &amp; Off-Peak Pos By Trader'!A53</f>
        <v>ST- NY</v>
      </c>
      <c r="B32" s="259" t="str">
        <f>'[1]E. VaR &amp; Off-Peak Pos By Trader'!B53</f>
        <v>EPMI-ST-NY</v>
      </c>
      <c r="C32" s="206" t="str">
        <f>'[1]E. VaR &amp; Off-Peak Pos By Trader'!C53</f>
        <v>Ben Rogers</v>
      </c>
      <c r="D32" s="262">
        <f>'[1]E. VaR &amp; Off-Peak Pos By Trader'!D53</f>
        <v>103768.235905319</v>
      </c>
      <c r="E32" s="283">
        <f>'[1]E. VaR &amp; Off-Peak Pos By Trader'!E53</f>
        <v>33502.399979945796</v>
      </c>
      <c r="F32" s="282">
        <f>'[1]E. VaR &amp; Off-Peak Pos By Trader'!F53</f>
        <v>0</v>
      </c>
      <c r="G32" s="246">
        <f>'[1]E. VaR &amp; Off-Peak Pos By Trader'!G53</f>
        <v>0</v>
      </c>
      <c r="H32" s="246">
        <f>'[1]E. VaR &amp; Off-Peak Pos By Trader'!H53</f>
        <v>0</v>
      </c>
      <c r="I32" s="246">
        <f>'[1]E. VaR &amp; Off-Peak Pos By Trader'!I53</f>
        <v>0</v>
      </c>
      <c r="J32" s="246">
        <f>'[1]E. VaR &amp; Off-Peak Pos By Trader'!J53</f>
        <v>0</v>
      </c>
      <c r="K32" s="246">
        <f>'[1]E. VaR &amp; Off-Peak Pos By Trader'!K53</f>
        <v>0</v>
      </c>
      <c r="L32" s="246">
        <f>'[1]E. VaR &amp; Off-Peak Pos By Trader'!L53</f>
        <v>0</v>
      </c>
      <c r="M32" s="246">
        <f>'[1]E. VaR &amp; Off-Peak Pos By Trader'!M53</f>
        <v>0</v>
      </c>
      <c r="N32" s="246">
        <f>'[1]E. VaR &amp; Off-Peak Pos By Trader'!N53</f>
        <v>0</v>
      </c>
      <c r="O32" s="246">
        <f>'[1]E. VaR &amp; Off-Peak Pos By Trader'!O53</f>
        <v>7994.8588869739397</v>
      </c>
      <c r="P32" s="246">
        <f>'[1]E. VaR &amp; Off-Peak Pos By Trader'!P53</f>
        <v>0</v>
      </c>
      <c r="Q32" s="246">
        <f>'[1]E. VaR &amp; Off-Peak Pos By Trader'!Q53</f>
        <v>7994.8588869739397</v>
      </c>
      <c r="R32" s="299">
        <f>'[1]E. VaR &amp; Off-Peak Pos By Trader'!R53</f>
        <v>0</v>
      </c>
      <c r="S32" s="284">
        <f>'[1]E. VaR &amp; Off-Peak Pos By Trader'!S53</f>
        <v>0</v>
      </c>
      <c r="T32" s="246">
        <f>'[1]E. VaR &amp; Off-Peak Pos By Trader'!T53</f>
        <v>0</v>
      </c>
      <c r="U32" s="246">
        <f>'[1]E. VaR &amp; Off-Peak Pos By Trader'!U53</f>
        <v>0</v>
      </c>
      <c r="V32" s="246">
        <f>'[1]E. VaR &amp; Off-Peak Pos By Trader'!V53</f>
        <v>0</v>
      </c>
      <c r="W32" s="246">
        <f>'[1]E. VaR &amp; Off-Peak Pos By Trader'!W53</f>
        <v>0</v>
      </c>
      <c r="X32" s="246">
        <f>'[1]E. VaR &amp; Off-Peak Pos By Trader'!X53</f>
        <v>0</v>
      </c>
      <c r="Y32" s="246">
        <f>'[1]E. VaR &amp; Off-Peak Pos By Trader'!Y53</f>
        <v>0</v>
      </c>
      <c r="Z32" s="262">
        <f>'[1]E. VaR &amp; Off-Peak Pos By Trader'!Z53</f>
        <v>0</v>
      </c>
      <c r="AA32" s="261">
        <f>'[1]E. VaR &amp; Off-Peak Pos By Trader'!AA53</f>
        <v>0</v>
      </c>
      <c r="AB32" s="262">
        <f>'[1]E. VaR &amp; Off-Peak Pos By Trader'!AB53</f>
        <v>7994.8588869739397</v>
      </c>
    </row>
    <row r="33" spans="1:28" s="241" customFormat="1" ht="24.95" customHeight="1" x14ac:dyDescent="0.3">
      <c r="A33" s="280" t="str">
        <f>'[1]E. VaR &amp; Off-Peak Pos By Trader'!A55</f>
        <v>NE- PHYS</v>
      </c>
      <c r="B33" s="259" t="str">
        <f>'[1]E. VaR &amp; Off-Peak Pos By Trader'!B55</f>
        <v>EPMI-NE-PHYS</v>
      </c>
      <c r="C33" s="206" t="str">
        <f>'[1]E. VaR &amp; Off-Peak Pos By Trader'!C55</f>
        <v>Paul Thomas</v>
      </c>
      <c r="D33" s="262">
        <f>'[1]E. VaR &amp; Off-Peak Pos By Trader'!D55</f>
        <v>37794.937925483799</v>
      </c>
      <c r="E33" s="283">
        <f>'[1]E. VaR &amp; Off-Peak Pos By Trader'!E55</f>
        <v>-4691.0060592790032</v>
      </c>
      <c r="F33" s="282">
        <f>'[1]E. VaR &amp; Off-Peak Pos By Trader'!F55</f>
        <v>0</v>
      </c>
      <c r="G33" s="246">
        <f>'[1]E. VaR &amp; Off-Peak Pos By Trader'!G55</f>
        <v>0</v>
      </c>
      <c r="H33" s="246">
        <f>'[1]E. VaR &amp; Off-Peak Pos By Trader'!H55</f>
        <v>0</v>
      </c>
      <c r="I33" s="246">
        <f>'[1]E. VaR &amp; Off-Peak Pos By Trader'!I55</f>
        <v>0</v>
      </c>
      <c r="J33" s="246">
        <f>'[1]E. VaR &amp; Off-Peak Pos By Trader'!J55</f>
        <v>0</v>
      </c>
      <c r="K33" s="246">
        <f>'[1]E. VaR &amp; Off-Peak Pos By Trader'!K55</f>
        <v>0</v>
      </c>
      <c r="L33" s="246">
        <f>'[1]E. VaR &amp; Off-Peak Pos By Trader'!L55</f>
        <v>0</v>
      </c>
      <c r="M33" s="246">
        <f>'[1]E. VaR &amp; Off-Peak Pos By Trader'!M55</f>
        <v>0</v>
      </c>
      <c r="N33" s="246">
        <f>'[1]E. VaR &amp; Off-Peak Pos By Trader'!N55</f>
        <v>0</v>
      </c>
      <c r="O33" s="246">
        <f>'[1]E. VaR &amp; Off-Peak Pos By Trader'!O55</f>
        <v>3197.943554789576</v>
      </c>
      <c r="P33" s="246">
        <f>'[1]E. VaR &amp; Off-Peak Pos By Trader'!P55</f>
        <v>0</v>
      </c>
      <c r="Q33" s="246">
        <f>'[1]E. VaR &amp; Off-Peak Pos By Trader'!Q55</f>
        <v>3197.943554789576</v>
      </c>
      <c r="R33" s="299">
        <f>'[1]E. VaR &amp; Off-Peak Pos By Trader'!R55</f>
        <v>37009.823595132097</v>
      </c>
      <c r="S33" s="284">
        <f>'[1]E. VaR &amp; Off-Peak Pos By Trader'!S55</f>
        <v>38415.667732525195</v>
      </c>
      <c r="T33" s="246">
        <f>'[1]E. VaR &amp; Off-Peak Pos By Trader'!T55</f>
        <v>19368.974496716801</v>
      </c>
      <c r="U33" s="246">
        <f>'[1]E. VaR &amp; Off-Peak Pos By Trader'!U55</f>
        <v>0</v>
      </c>
      <c r="V33" s="246">
        <f>'[1]E. VaR &amp; Off-Peak Pos By Trader'!V55</f>
        <v>0</v>
      </c>
      <c r="W33" s="246">
        <f>'[1]E. VaR &amp; Off-Peak Pos By Trader'!W55</f>
        <v>19568.2402141165</v>
      </c>
      <c r="X33" s="246">
        <f>'[1]E. VaR &amp; Off-Peak Pos By Trader'!X55</f>
        <v>57615.488126380311</v>
      </c>
      <c r="Y33" s="246">
        <f>'[1]E. VaR &amp; Off-Peak Pos By Trader'!Y55</f>
        <v>171978.19416487089</v>
      </c>
      <c r="Z33" s="262">
        <f>'[1]E. VaR &amp; Off-Peak Pos By Trader'!Z55</f>
        <v>0</v>
      </c>
      <c r="AA33" s="261">
        <f>'[1]E. VaR &amp; Off-Peak Pos By Trader'!AA55</f>
        <v>0</v>
      </c>
      <c r="AB33" s="262">
        <f>'[1]E. VaR &amp; Off-Peak Pos By Trader'!AB55</f>
        <v>175176.13771966047</v>
      </c>
    </row>
    <row r="34" spans="1:28" s="241" customFormat="1" ht="24.95" customHeight="1" thickBot="1" x14ac:dyDescent="0.35">
      <c r="A34" s="280" t="str">
        <f>'[1]E. VaR &amp; Off-Peak Pos By Trader'!A57</f>
        <v>LT-ONTARIO</v>
      </c>
      <c r="B34" s="259" t="str">
        <f>'[1]E. VaR &amp; Off-Peak Pos By Trader'!B57</f>
        <v>EPMI-LT-ONTARIO</v>
      </c>
      <c r="C34" s="206" t="str">
        <f>'[1]E. VaR &amp; Off-Peak Pos By Trader'!C57</f>
        <v>Garrett Tripp</v>
      </c>
      <c r="D34" s="262">
        <f>'[1]E. VaR &amp; Off-Peak Pos By Trader'!D57</f>
        <v>0</v>
      </c>
      <c r="E34" s="283">
        <f>'[1]E. VaR &amp; Off-Peak Pos By Trader'!E57</f>
        <v>0</v>
      </c>
      <c r="F34" s="282">
        <f>'[1]E. VaR &amp; Off-Peak Pos By Trader'!F57</f>
        <v>0</v>
      </c>
      <c r="G34" s="246">
        <f>'[1]E. VaR &amp; Off-Peak Pos By Trader'!G57</f>
        <v>0</v>
      </c>
      <c r="H34" s="246">
        <f>'[1]E. VaR &amp; Off-Peak Pos By Trader'!H57</f>
        <v>0</v>
      </c>
      <c r="I34" s="246">
        <f>'[1]E. VaR &amp; Off-Peak Pos By Trader'!I57</f>
        <v>0</v>
      </c>
      <c r="J34" s="246">
        <f>'[1]E. VaR &amp; Off-Peak Pos By Trader'!J57</f>
        <v>0</v>
      </c>
      <c r="K34" s="246">
        <f>'[1]E. VaR &amp; Off-Peak Pos By Trader'!K57</f>
        <v>0</v>
      </c>
      <c r="L34" s="246">
        <f>'[1]E. VaR &amp; Off-Peak Pos By Trader'!L57</f>
        <v>0</v>
      </c>
      <c r="M34" s="246">
        <f>'[1]E. VaR &amp; Off-Peak Pos By Trader'!M57</f>
        <v>0</v>
      </c>
      <c r="N34" s="246">
        <f>'[1]E. VaR &amp; Off-Peak Pos By Trader'!N57</f>
        <v>0</v>
      </c>
      <c r="O34" s="246">
        <f>'[1]E. VaR &amp; Off-Peak Pos By Trader'!O57</f>
        <v>0</v>
      </c>
      <c r="P34" s="246">
        <f>'[1]E. VaR &amp; Off-Peak Pos By Trader'!P57</f>
        <v>0</v>
      </c>
      <c r="Q34" s="246">
        <f>'[1]E. VaR &amp; Off-Peak Pos By Trader'!Q57</f>
        <v>0</v>
      </c>
      <c r="R34" s="299">
        <f>'[1]E. VaR &amp; Off-Peak Pos By Trader'!R57</f>
        <v>0</v>
      </c>
      <c r="S34" s="284">
        <f>'[1]E. VaR &amp; Off-Peak Pos By Trader'!S57</f>
        <v>0</v>
      </c>
      <c r="T34" s="246">
        <f>'[1]E. VaR &amp; Off-Peak Pos By Trader'!T57</f>
        <v>0</v>
      </c>
      <c r="U34" s="246">
        <f>'[1]E. VaR &amp; Off-Peak Pos By Trader'!U57</f>
        <v>0</v>
      </c>
      <c r="V34" s="246">
        <f>'[1]E. VaR &amp; Off-Peak Pos By Trader'!V57</f>
        <v>0</v>
      </c>
      <c r="W34" s="246">
        <f>'[1]E. VaR &amp; Off-Peak Pos By Trader'!W57</f>
        <v>0</v>
      </c>
      <c r="X34" s="246">
        <f>'[1]E. VaR &amp; Off-Peak Pos By Trader'!X57</f>
        <v>0</v>
      </c>
      <c r="Y34" s="246">
        <f>'[1]E. VaR &amp; Off-Peak Pos By Trader'!Y57</f>
        <v>0</v>
      </c>
      <c r="Z34" s="262">
        <f>'[1]E. VaR &amp; Off-Peak Pos By Trader'!Z57</f>
        <v>0</v>
      </c>
      <c r="AA34" s="261">
        <f>'[1]E. VaR &amp; Off-Peak Pos By Trader'!AA57</f>
        <v>0</v>
      </c>
      <c r="AB34" s="262">
        <f>'[1]E. VaR &amp; Off-Peak Pos By Trader'!AB57</f>
        <v>0</v>
      </c>
    </row>
    <row r="35" spans="1:28" s="241" customFormat="1" ht="24.95" customHeight="1" thickBot="1" x14ac:dyDescent="0.35">
      <c r="A35" s="287" t="str">
        <f>'[1]E. VaR &amp; Off-Peak Pos By Trader'!A59</f>
        <v>Total Northeast</v>
      </c>
      <c r="B35" s="300" t="str">
        <f>'[1]E. VaR &amp; Off-Peak Pos By Trader'!B59</f>
        <v>Total Northeast</v>
      </c>
      <c r="C35" s="307">
        <f>'[1]E. VaR &amp; Off-Peak Pos By Trader'!C59</f>
        <v>0</v>
      </c>
      <c r="D35" s="289">
        <f>'[1]E. VaR &amp; Off-Peak Pos By Trader'!D59</f>
        <v>3827287.9358455897</v>
      </c>
      <c r="E35" s="289">
        <f>'[1]E. VaR &amp; Off-Peak Pos By Trader'!E59</f>
        <v>-927184.76141494</v>
      </c>
      <c r="F35" s="294">
        <f>'[1]E. VaR &amp; Off-Peak Pos By Trader'!F59</f>
        <v>0</v>
      </c>
      <c r="G35" s="292">
        <f>'[1]E. VaR &amp; Off-Peak Pos By Trader'!G59</f>
        <v>0</v>
      </c>
      <c r="H35" s="292">
        <f>'[1]E. VaR &amp; Off-Peak Pos By Trader'!H59</f>
        <v>0</v>
      </c>
      <c r="I35" s="292">
        <f>'[1]E. VaR &amp; Off-Peak Pos By Trader'!I59</f>
        <v>0</v>
      </c>
      <c r="J35" s="292">
        <f>'[1]E. VaR &amp; Off-Peak Pos By Trader'!J59</f>
        <v>0</v>
      </c>
      <c r="K35" s="292">
        <f>'[1]E. VaR &amp; Off-Peak Pos By Trader'!K59</f>
        <v>0</v>
      </c>
      <c r="L35" s="292">
        <f>'[1]E. VaR &amp; Off-Peak Pos By Trader'!L59</f>
        <v>0</v>
      </c>
      <c r="M35" s="292">
        <f>'[1]E. VaR &amp; Off-Peak Pos By Trader'!M59</f>
        <v>0</v>
      </c>
      <c r="N35" s="292">
        <f>'[1]E. VaR &amp; Off-Peak Pos By Trader'!N59</f>
        <v>0</v>
      </c>
      <c r="O35" s="292">
        <f>'[1]E. VaR &amp; Off-Peak Pos By Trader'!O59</f>
        <v>43645.248845789691</v>
      </c>
      <c r="P35" s="292">
        <f>'[1]E. VaR &amp; Off-Peak Pos By Trader'!P59</f>
        <v>112001.40764040122</v>
      </c>
      <c r="Q35" s="292">
        <f>'[1]E. VaR &amp; Off-Peak Pos By Trader'!Q59</f>
        <v>155646.65648619086</v>
      </c>
      <c r="R35" s="291">
        <f>'[1]E. VaR &amp; Off-Peak Pos By Trader'!R59</f>
        <v>72368.689674342604</v>
      </c>
      <c r="S35" s="293">
        <f>'[1]E. VaR &amp; Off-Peak Pos By Trader'!S59</f>
        <v>-1890.7082177552511</v>
      </c>
      <c r="T35" s="292">
        <f>'[1]E. VaR &amp; Off-Peak Pos By Trader'!T59</f>
        <v>-77423.497417441075</v>
      </c>
      <c r="U35" s="292">
        <f>'[1]E. VaR &amp; Off-Peak Pos By Trader'!U59</f>
        <v>-110652.33872915732</v>
      </c>
      <c r="V35" s="292">
        <f>'[1]E. VaR &amp; Off-Peak Pos By Trader'!V59</f>
        <v>-25647.18589012546</v>
      </c>
      <c r="W35" s="292">
        <f>'[1]E. VaR &amp; Off-Peak Pos By Trader'!W59</f>
        <v>-80888.104233373393</v>
      </c>
      <c r="X35" s="292">
        <f>'[1]E. VaR &amp; Off-Peak Pos By Trader'!X59</f>
        <v>-154639.67741399386</v>
      </c>
      <c r="Y35" s="290">
        <f>'[1]E. VaR &amp; Off-Peak Pos By Trader'!Y59</f>
        <v>-378772.82222750376</v>
      </c>
      <c r="Z35" s="289">
        <f>'[1]E. VaR &amp; Off-Peak Pos By Trader'!Z59</f>
        <v>-2506685.1444199933</v>
      </c>
      <c r="AA35" s="289">
        <f>'[1]E. VaR &amp; Off-Peak Pos By Trader'!AA59</f>
        <v>-5322223.5173290437</v>
      </c>
      <c r="AB35" s="289">
        <f>'[1]E. VaR &amp; Off-Peak Pos By Trader'!AB59</f>
        <v>-8052034.8274903493</v>
      </c>
    </row>
    <row r="36" spans="1:28" s="241" customFormat="1" ht="24.95" customHeight="1" thickBot="1" x14ac:dyDescent="0.35">
      <c r="A36" s="303"/>
      <c r="B36" s="303"/>
      <c r="C36" s="303"/>
      <c r="D36" s="304"/>
      <c r="E36" s="304"/>
      <c r="F36" s="304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247"/>
      <c r="R36" s="309"/>
      <c r="S36" s="245"/>
      <c r="T36" s="245"/>
      <c r="U36" s="245"/>
      <c r="V36" s="245"/>
      <c r="W36" s="245"/>
      <c r="X36" s="245"/>
      <c r="Y36" s="245"/>
      <c r="Z36" s="245"/>
      <c r="AA36" s="304"/>
      <c r="AB36" s="245"/>
    </row>
    <row r="37" spans="1:28" s="241" customFormat="1" ht="24.95" customHeight="1" thickBot="1" x14ac:dyDescent="0.35">
      <c r="A37" s="295" t="s">
        <v>0</v>
      </c>
      <c r="B37" s="296">
        <f>'[1]E. VaR &amp; Off-Peak Pos By Trader'!B61</f>
        <v>0</v>
      </c>
      <c r="C37" s="296" t="str">
        <f>'[1]E. VaR &amp; Off-Peak Pos By Trader'!C61</f>
        <v>VAR LIMIT</v>
      </c>
      <c r="D37" s="279">
        <f>'[1]E. VaR &amp; Off-Peak Pos By Trader'!D61</f>
        <v>3000000</v>
      </c>
      <c r="E37" s="279"/>
      <c r="F37" s="277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310"/>
      <c r="R37" s="279"/>
      <c r="S37" s="254"/>
      <c r="T37" s="254"/>
      <c r="U37" s="254"/>
      <c r="V37" s="254"/>
      <c r="W37" s="254"/>
      <c r="X37" s="254"/>
      <c r="Y37" s="254"/>
      <c r="Z37" s="279"/>
      <c r="AA37" s="277"/>
      <c r="AB37" s="279"/>
    </row>
    <row r="38" spans="1:28" s="241" customFormat="1" ht="24.95" customHeight="1" x14ac:dyDescent="0.3">
      <c r="A38" s="280" t="str">
        <f>'[1]E. VaR &amp; Off-Peak Pos By Trader'!A63</f>
        <v>LT-SPP</v>
      </c>
      <c r="B38" s="259" t="str">
        <f>'[1]E. VaR &amp; Off-Peak Pos By Trader'!B63</f>
        <v>EPMI-LT-SPP</v>
      </c>
      <c r="C38" s="206" t="str">
        <f>'[1]E. VaR &amp; Off-Peak Pos By Trader'!C63</f>
        <v>Mike Carson</v>
      </c>
      <c r="D38" s="262">
        <f>'[1]E. VaR &amp; Off-Peak Pos By Trader'!D63</f>
        <v>1046903.7617242601</v>
      </c>
      <c r="E38" s="283">
        <f>'[1]E. VaR &amp; Off-Peak Pos By Trader'!E63</f>
        <v>109891.68715105904</v>
      </c>
      <c r="F38" s="282">
        <f>'[1]E. VaR &amp; Off-Peak Pos By Trader'!F63</f>
        <v>0</v>
      </c>
      <c r="G38" s="246">
        <f>'[1]E. VaR &amp; Off-Peak Pos By Trader'!G63</f>
        <v>0</v>
      </c>
      <c r="H38" s="246">
        <f>'[1]E. VaR &amp; Off-Peak Pos By Trader'!H63</f>
        <v>0</v>
      </c>
      <c r="I38" s="246">
        <f>'[1]E. VaR &amp; Off-Peak Pos By Trader'!I63</f>
        <v>0</v>
      </c>
      <c r="J38" s="246">
        <f>'[1]E. VaR &amp; Off-Peak Pos By Trader'!J63</f>
        <v>0</v>
      </c>
      <c r="K38" s="246">
        <f>'[1]E. VaR &amp; Off-Peak Pos By Trader'!K63</f>
        <v>0</v>
      </c>
      <c r="L38" s="246">
        <f>'[1]E. VaR &amp; Off-Peak Pos By Trader'!L63</f>
        <v>0</v>
      </c>
      <c r="M38" s="246">
        <f>'[1]E. VaR &amp; Off-Peak Pos By Trader'!M63</f>
        <v>0</v>
      </c>
      <c r="N38" s="246">
        <f>'[1]E. VaR &amp; Off-Peak Pos By Trader'!N63</f>
        <v>0</v>
      </c>
      <c r="O38" s="246">
        <f>'[1]E. VaR &amp; Off-Peak Pos By Trader'!O63</f>
        <v>0</v>
      </c>
      <c r="P38" s="246">
        <f>'[1]E. VaR &amp; Off-Peak Pos By Trader'!P63</f>
        <v>-21131.297932547976</v>
      </c>
      <c r="Q38" s="246">
        <f>'[1]E. VaR &amp; Off-Peak Pos By Trader'!Q63</f>
        <v>-21131.297932547976</v>
      </c>
      <c r="R38" s="262">
        <f>'[1]E. VaR &amp; Off-Peak Pos By Trader'!R63</f>
        <v>-110944.65458626501</v>
      </c>
      <c r="S38" s="246">
        <f>'[1]E. VaR &amp; Off-Peak Pos By Trader'!S63</f>
        <v>-115141.2868922247</v>
      </c>
      <c r="T38" s="246">
        <f>'[1]E. VaR &amp; Off-Peak Pos By Trader'!T63</f>
        <v>-58053.073377368397</v>
      </c>
      <c r="U38" s="246">
        <f>'[1]E. VaR &amp; Off-Peak Pos By Trader'!U63</f>
        <v>-59102.635599207897</v>
      </c>
      <c r="V38" s="246">
        <f>'[1]E. VaR &amp; Off-Peak Pos By Trader'!V63</f>
        <v>-115393.7761674402</v>
      </c>
      <c r="W38" s="246">
        <f>'[1]E. VaR &amp; Off-Peak Pos By Trader'!W63</f>
        <v>-58632.882781393797</v>
      </c>
      <c r="X38" s="246">
        <f>'[1]E. VaR &amp; Off-Peak Pos By Trader'!X63</f>
        <v>-172611.22587604891</v>
      </c>
      <c r="Y38" s="246">
        <f>'[1]E. VaR &amp; Off-Peak Pos By Trader'!Y63</f>
        <v>-689879.53527994896</v>
      </c>
      <c r="Z38" s="262">
        <f>'[1]E. VaR &amp; Off-Peak Pos By Trader'!Z63</f>
        <v>-441739.86681575578</v>
      </c>
      <c r="AA38" s="261">
        <f>'[1]E. VaR &amp; Off-Peak Pos By Trader'!AA63</f>
        <v>1032055.587641216</v>
      </c>
      <c r="AB38" s="262">
        <f>'[1]E. VaR &amp; Off-Peak Pos By Trader'!AB63</f>
        <v>-120695.11238703667</v>
      </c>
    </row>
    <row r="39" spans="1:28" s="241" customFormat="1" ht="24.95" customHeight="1" x14ac:dyDescent="0.3">
      <c r="A39" s="280" t="str">
        <f>'[1]E. VaR &amp; Off-Peak Pos By Trader'!A65</f>
        <v>LT-SERC</v>
      </c>
      <c r="B39" s="259" t="str">
        <f>'[1]E. VaR &amp; Off-Peak Pos By Trader'!B65</f>
        <v>EPMI-LT-SERC</v>
      </c>
      <c r="C39" s="206" t="str">
        <f>'[1]E. VaR &amp; Off-Peak Pos By Trader'!C65</f>
        <v>John Suarez</v>
      </c>
      <c r="D39" s="262">
        <f>'[1]E. VaR &amp; Off-Peak Pos By Trader'!D65</f>
        <v>1694069.2348388101</v>
      </c>
      <c r="E39" s="283">
        <f>'[1]E. VaR &amp; Off-Peak Pos By Trader'!E65</f>
        <v>-387142.55704445997</v>
      </c>
      <c r="F39" s="282">
        <f>'[1]E. VaR &amp; Off-Peak Pos By Trader'!F65</f>
        <v>0</v>
      </c>
      <c r="G39" s="246">
        <f>'[1]E. VaR &amp; Off-Peak Pos By Trader'!G65</f>
        <v>0</v>
      </c>
      <c r="H39" s="246">
        <f>'[1]E. VaR &amp; Off-Peak Pos By Trader'!H65</f>
        <v>0</v>
      </c>
      <c r="I39" s="246">
        <f>'[1]E. VaR &amp; Off-Peak Pos By Trader'!I65</f>
        <v>0</v>
      </c>
      <c r="J39" s="246">
        <f>'[1]E. VaR &amp; Off-Peak Pos By Trader'!J65</f>
        <v>0</v>
      </c>
      <c r="K39" s="246">
        <f>'[1]E. VaR &amp; Off-Peak Pos By Trader'!K65</f>
        <v>0</v>
      </c>
      <c r="L39" s="246">
        <f>'[1]E. VaR &amp; Off-Peak Pos By Trader'!L65</f>
        <v>0</v>
      </c>
      <c r="M39" s="246">
        <f>'[1]E. VaR &amp; Off-Peak Pos By Trader'!M65</f>
        <v>0</v>
      </c>
      <c r="N39" s="246">
        <f>'[1]E. VaR &amp; Off-Peak Pos By Trader'!N65</f>
        <v>0</v>
      </c>
      <c r="O39" s="246">
        <f>'[1]E. VaR &amp; Off-Peak Pos By Trader'!O65</f>
        <v>0</v>
      </c>
      <c r="P39" s="246">
        <f>'[1]E. VaR &amp; Off-Peak Pos By Trader'!P65</f>
        <v>0</v>
      </c>
      <c r="Q39" s="246">
        <f>'[1]E. VaR &amp; Off-Peak Pos By Trader'!Q65</f>
        <v>0</v>
      </c>
      <c r="R39" s="299">
        <f>'[1]E. VaR &amp; Off-Peak Pos By Trader'!R65</f>
        <v>0</v>
      </c>
      <c r="S39" s="284">
        <f>'[1]E. VaR &amp; Off-Peak Pos By Trader'!S65</f>
        <v>0</v>
      </c>
      <c r="T39" s="246">
        <f>'[1]E. VaR &amp; Off-Peak Pos By Trader'!T65</f>
        <v>0</v>
      </c>
      <c r="U39" s="246">
        <f>'[1]E. VaR &amp; Off-Peak Pos By Trader'!U65</f>
        <v>0</v>
      </c>
      <c r="V39" s="246">
        <f>'[1]E. VaR &amp; Off-Peak Pos By Trader'!V65</f>
        <v>0</v>
      </c>
      <c r="W39" s="246">
        <f>'[1]E. VaR &amp; Off-Peak Pos By Trader'!W65</f>
        <v>0</v>
      </c>
      <c r="X39" s="246">
        <f>'[1]E. VaR &amp; Off-Peak Pos By Trader'!X65</f>
        <v>0</v>
      </c>
      <c r="Y39" s="246">
        <f>'[1]E. VaR &amp; Off-Peak Pos By Trader'!Y65</f>
        <v>0</v>
      </c>
      <c r="Z39" s="262">
        <f>'[1]E. VaR &amp; Off-Peak Pos By Trader'!Z65</f>
        <v>0</v>
      </c>
      <c r="AA39" s="261">
        <f>'[1]E. VaR &amp; Off-Peak Pos By Trader'!AA65</f>
        <v>0</v>
      </c>
      <c r="AB39" s="262">
        <f>'[1]E. VaR &amp; Off-Peak Pos By Trader'!AB65</f>
        <v>0</v>
      </c>
    </row>
    <row r="40" spans="1:28" s="241" customFormat="1" ht="24.95" customHeight="1" x14ac:dyDescent="0.3">
      <c r="A40" s="280" t="str">
        <f>'[1]E. VaR &amp; Off-Peak Pos By Trader'!A67</f>
        <v>SE-HRLY-MGMT</v>
      </c>
      <c r="B40" s="259" t="str">
        <f>'[1]E. VaR &amp; Off-Peak Pos By Trader'!B67</f>
        <v>EPMI-HRLY-SE-MG</v>
      </c>
      <c r="C40" s="259" t="str">
        <f>'[1]E. VaR &amp; Off-Peak Pos By Trader'!C67</f>
        <v>Juan Hernandez</v>
      </c>
      <c r="D40" s="262">
        <f>'[1]E. VaR &amp; Off-Peak Pos By Trader'!D67</f>
        <v>7788.3522684484005</v>
      </c>
      <c r="E40" s="283">
        <f>'[1]E. VaR &amp; Off-Peak Pos By Trader'!E67</f>
        <v>1193.0636924001501</v>
      </c>
      <c r="F40" s="282">
        <f>'[1]E. VaR &amp; Off-Peak Pos By Trader'!F67</f>
        <v>0</v>
      </c>
      <c r="G40" s="246">
        <f>'[1]E. VaR &amp; Off-Peak Pos By Trader'!G67</f>
        <v>0</v>
      </c>
      <c r="H40" s="246">
        <f>'[1]E. VaR &amp; Off-Peak Pos By Trader'!H67</f>
        <v>0</v>
      </c>
      <c r="I40" s="246">
        <f>'[1]E. VaR &amp; Off-Peak Pos By Trader'!I67</f>
        <v>0</v>
      </c>
      <c r="J40" s="246">
        <f>'[1]E. VaR &amp; Off-Peak Pos By Trader'!J67</f>
        <v>0</v>
      </c>
      <c r="K40" s="246">
        <f>'[1]E. VaR &amp; Off-Peak Pos By Trader'!K67</f>
        <v>0</v>
      </c>
      <c r="L40" s="246">
        <f>'[1]E. VaR &amp; Off-Peak Pos By Trader'!L67</f>
        <v>0</v>
      </c>
      <c r="M40" s="246">
        <f>'[1]E. VaR &amp; Off-Peak Pos By Trader'!M67</f>
        <v>0</v>
      </c>
      <c r="N40" s="246">
        <f>'[1]E. VaR &amp; Off-Peak Pos By Trader'!N67</f>
        <v>0</v>
      </c>
      <c r="O40" s="246">
        <f>'[1]E. VaR &amp; Off-Peak Pos By Trader'!O67</f>
        <v>399.74294434869699</v>
      </c>
      <c r="P40" s="246">
        <f>'[1]E. VaR &amp; Off-Peak Pos By Trader'!P67</f>
        <v>0</v>
      </c>
      <c r="Q40" s="246">
        <f>'[1]E. VaR &amp; Off-Peak Pos By Trader'!Q67</f>
        <v>399.74294434869699</v>
      </c>
      <c r="R40" s="262">
        <f>'[1]E. VaR &amp; Off-Peak Pos By Trader'!R67</f>
        <v>0</v>
      </c>
      <c r="S40" s="246">
        <f>'[1]E. VaR &amp; Off-Peak Pos By Trader'!S67</f>
        <v>0</v>
      </c>
      <c r="T40" s="246">
        <f>'[1]E. VaR &amp; Off-Peak Pos By Trader'!T67</f>
        <v>0</v>
      </c>
      <c r="U40" s="246">
        <f>'[1]E. VaR &amp; Off-Peak Pos By Trader'!U67</f>
        <v>0</v>
      </c>
      <c r="V40" s="246">
        <f>'[1]E. VaR &amp; Off-Peak Pos By Trader'!V67</f>
        <v>0</v>
      </c>
      <c r="W40" s="246">
        <f>'[1]E. VaR &amp; Off-Peak Pos By Trader'!W67</f>
        <v>0</v>
      </c>
      <c r="X40" s="246">
        <f>'[1]E. VaR &amp; Off-Peak Pos By Trader'!X67</f>
        <v>0</v>
      </c>
      <c r="Y40" s="246">
        <f>'[1]E. VaR &amp; Off-Peak Pos By Trader'!Y67</f>
        <v>0</v>
      </c>
      <c r="Z40" s="262">
        <f>'[1]E. VaR &amp; Off-Peak Pos By Trader'!Z67</f>
        <v>0</v>
      </c>
      <c r="AA40" s="261">
        <f>'[1]E. VaR &amp; Off-Peak Pos By Trader'!AA67</f>
        <v>0</v>
      </c>
      <c r="AB40" s="262">
        <f>'[1]E. VaR &amp; Off-Peak Pos By Trader'!AB67</f>
        <v>399.74294434869699</v>
      </c>
    </row>
    <row r="41" spans="1:28" s="241" customFormat="1" ht="24.95" customHeight="1" thickBot="1" x14ac:dyDescent="0.35">
      <c r="A41" s="280" t="str">
        <f>'[1]E. VaR &amp; Off-Peak Pos By Trader'!A69</f>
        <v>SE-ANALYST</v>
      </c>
      <c r="B41" s="259" t="str">
        <f>'[1]E. VaR &amp; Off-Peak Pos By Trader'!B69</f>
        <v>EPMI-SE-ANALYST</v>
      </c>
      <c r="C41" s="259" t="str">
        <f>'[1]E. VaR &amp; Off-Peak Pos By Trader'!C69</f>
        <v>Laura Podurgiel</v>
      </c>
      <c r="D41" s="262">
        <f>'[1]E. VaR &amp; Off-Peak Pos By Trader'!D69</f>
        <v>0</v>
      </c>
      <c r="E41" s="283">
        <f>'[1]E. VaR &amp; Off-Peak Pos By Trader'!E69</f>
        <v>0</v>
      </c>
      <c r="F41" s="282">
        <f>'[1]E. VaR &amp; Off-Peak Pos By Trader'!F69</f>
        <v>0</v>
      </c>
      <c r="G41" s="246">
        <f>'[1]E. VaR &amp; Off-Peak Pos By Trader'!G69</f>
        <v>0</v>
      </c>
      <c r="H41" s="246">
        <f>'[1]E. VaR &amp; Off-Peak Pos By Trader'!H69</f>
        <v>0</v>
      </c>
      <c r="I41" s="246">
        <f>'[1]E. VaR &amp; Off-Peak Pos By Trader'!I69</f>
        <v>0</v>
      </c>
      <c r="J41" s="246">
        <f>'[1]E. VaR &amp; Off-Peak Pos By Trader'!J69</f>
        <v>0</v>
      </c>
      <c r="K41" s="246">
        <f>'[1]E. VaR &amp; Off-Peak Pos By Trader'!K69</f>
        <v>0</v>
      </c>
      <c r="L41" s="246">
        <f>'[1]E. VaR &amp; Off-Peak Pos By Trader'!L69</f>
        <v>0</v>
      </c>
      <c r="M41" s="246">
        <f>'[1]E. VaR &amp; Off-Peak Pos By Trader'!M69</f>
        <v>0</v>
      </c>
      <c r="N41" s="246">
        <f>'[1]E. VaR &amp; Off-Peak Pos By Trader'!N69</f>
        <v>0</v>
      </c>
      <c r="O41" s="246">
        <f>'[1]E. VaR &amp; Off-Peak Pos By Trader'!O69</f>
        <v>0</v>
      </c>
      <c r="P41" s="246">
        <f>'[1]E. VaR &amp; Off-Peak Pos By Trader'!P69</f>
        <v>0</v>
      </c>
      <c r="Q41" s="246">
        <f>'[1]E. VaR &amp; Off-Peak Pos By Trader'!Q69</f>
        <v>0</v>
      </c>
      <c r="R41" s="262">
        <f>'[1]E. VaR &amp; Off-Peak Pos By Trader'!R69</f>
        <v>0</v>
      </c>
      <c r="S41" s="246">
        <f>'[1]E. VaR &amp; Off-Peak Pos By Trader'!S69</f>
        <v>0</v>
      </c>
      <c r="T41" s="246">
        <f>'[1]E. VaR &amp; Off-Peak Pos By Trader'!T69</f>
        <v>0</v>
      </c>
      <c r="U41" s="246">
        <f>'[1]E. VaR &amp; Off-Peak Pos By Trader'!U69</f>
        <v>0</v>
      </c>
      <c r="V41" s="246">
        <f>'[1]E. VaR &amp; Off-Peak Pos By Trader'!V69</f>
        <v>0</v>
      </c>
      <c r="W41" s="246">
        <f>'[1]E. VaR &amp; Off-Peak Pos By Trader'!W69</f>
        <v>0</v>
      </c>
      <c r="X41" s="246">
        <f>'[1]E. VaR &amp; Off-Peak Pos By Trader'!X69</f>
        <v>0</v>
      </c>
      <c r="Y41" s="246">
        <f>'[1]E. VaR &amp; Off-Peak Pos By Trader'!Y69</f>
        <v>0</v>
      </c>
      <c r="Z41" s="262">
        <f>'[1]E. VaR &amp; Off-Peak Pos By Trader'!Z69</f>
        <v>0</v>
      </c>
      <c r="AA41" s="261">
        <f>'[1]E. VaR &amp; Off-Peak Pos By Trader'!AA69</f>
        <v>0</v>
      </c>
      <c r="AB41" s="262">
        <f>'[1]E. VaR &amp; Off-Peak Pos By Trader'!AB69</f>
        <v>0</v>
      </c>
    </row>
    <row r="42" spans="1:28" s="241" customFormat="1" ht="24.95" customHeight="1" thickBot="1" x14ac:dyDescent="0.35">
      <c r="A42" s="287" t="str">
        <f>'[1]E. VaR &amp; Off-Peak Pos By Trader'!A71</f>
        <v>Total Southeast</v>
      </c>
      <c r="B42" s="300" t="str">
        <f>'[1]E. VaR &amp; Off-Peak Pos By Trader'!B71</f>
        <v>Total Southeast</v>
      </c>
      <c r="C42" s="307">
        <f>'[1]E. VaR &amp; Off-Peak Pos By Trader'!C71</f>
        <v>0</v>
      </c>
      <c r="D42" s="289">
        <f>'[1]E. VaR &amp; Off-Peak Pos By Trader'!D71</f>
        <v>2343321.2796438802</v>
      </c>
      <c r="E42" s="289">
        <f>'[1]E. VaR &amp; Off-Peak Pos By Trader'!E71</f>
        <v>-387446.19392581936</v>
      </c>
      <c r="F42" s="294">
        <f>'[1]E. VaR &amp; Off-Peak Pos By Trader'!F71</f>
        <v>0</v>
      </c>
      <c r="G42" s="292">
        <f>'[1]E. VaR &amp; Off-Peak Pos By Trader'!G71</f>
        <v>0</v>
      </c>
      <c r="H42" s="292">
        <f>'[1]E. VaR &amp; Off-Peak Pos By Trader'!H71</f>
        <v>0</v>
      </c>
      <c r="I42" s="292">
        <f>'[1]E. VaR &amp; Off-Peak Pos By Trader'!I71</f>
        <v>0</v>
      </c>
      <c r="J42" s="292">
        <f>'[1]E. VaR &amp; Off-Peak Pos By Trader'!J71</f>
        <v>0</v>
      </c>
      <c r="K42" s="292">
        <f>'[1]E. VaR &amp; Off-Peak Pos By Trader'!K71</f>
        <v>0</v>
      </c>
      <c r="L42" s="292">
        <f>'[1]E. VaR &amp; Off-Peak Pos By Trader'!L71</f>
        <v>0</v>
      </c>
      <c r="M42" s="292">
        <f>'[1]E. VaR &amp; Off-Peak Pos By Trader'!M71</f>
        <v>0</v>
      </c>
      <c r="N42" s="292">
        <f>'[1]E. VaR &amp; Off-Peak Pos By Trader'!N71</f>
        <v>0</v>
      </c>
      <c r="O42" s="292">
        <f>'[1]E. VaR &amp; Off-Peak Pos By Trader'!O71</f>
        <v>399.74294434869699</v>
      </c>
      <c r="P42" s="292">
        <f>'[1]E. VaR &amp; Off-Peak Pos By Trader'!P71</f>
        <v>-21131.297932547976</v>
      </c>
      <c r="Q42" s="292">
        <f>'[1]E. VaR &amp; Off-Peak Pos By Trader'!Q71</f>
        <v>-20731.554988199277</v>
      </c>
      <c r="R42" s="311">
        <f>'[1]E. VaR &amp; Off-Peak Pos By Trader'!R71</f>
        <v>-110944.65458626501</v>
      </c>
      <c r="S42" s="293">
        <f>'[1]E. VaR &amp; Off-Peak Pos By Trader'!S71</f>
        <v>-115141.2868922247</v>
      </c>
      <c r="T42" s="292">
        <f>'[1]E. VaR &amp; Off-Peak Pos By Trader'!T71</f>
        <v>-58053.073377368397</v>
      </c>
      <c r="U42" s="292">
        <f>'[1]E. VaR &amp; Off-Peak Pos By Trader'!U71</f>
        <v>-59102.635599207897</v>
      </c>
      <c r="V42" s="292">
        <f>'[1]E. VaR &amp; Off-Peak Pos By Trader'!V71</f>
        <v>-115393.7761674402</v>
      </c>
      <c r="W42" s="292">
        <f>'[1]E. VaR &amp; Off-Peak Pos By Trader'!W71</f>
        <v>-58632.882781393797</v>
      </c>
      <c r="X42" s="292">
        <f>'[1]E. VaR &amp; Off-Peak Pos By Trader'!X71</f>
        <v>-172611.22587604891</v>
      </c>
      <c r="Y42" s="292">
        <f>'[1]E. VaR &amp; Off-Peak Pos By Trader'!Y71</f>
        <v>-689879.53527994896</v>
      </c>
      <c r="Z42" s="289">
        <f>'[1]E. VaR &amp; Off-Peak Pos By Trader'!Z71</f>
        <v>-441739.86681575578</v>
      </c>
      <c r="AA42" s="289">
        <f>'[1]E. VaR &amp; Off-Peak Pos By Trader'!AA71</f>
        <v>1032055.587641216</v>
      </c>
      <c r="AB42" s="289">
        <f>'[1]E. VaR &amp; Off-Peak Pos By Trader'!AB71</f>
        <v>-120295.36944268798</v>
      </c>
    </row>
    <row r="43" spans="1:28" s="241" customFormat="1" ht="24.95" customHeight="1" thickBot="1" x14ac:dyDescent="0.35">
      <c r="A43" s="303"/>
      <c r="B43" s="303"/>
      <c r="C43" s="303"/>
      <c r="D43" s="304"/>
      <c r="E43" s="304"/>
      <c r="F43" s="304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247"/>
      <c r="R43" s="309"/>
      <c r="S43" s="245"/>
      <c r="T43" s="245"/>
      <c r="U43" s="245"/>
      <c r="V43" s="245"/>
      <c r="W43" s="245"/>
      <c r="X43" s="245"/>
      <c r="Y43" s="245"/>
      <c r="Z43" s="245"/>
      <c r="AA43" s="304"/>
      <c r="AB43" s="245"/>
    </row>
    <row r="44" spans="1:28" s="241" customFormat="1" ht="24.95" customHeight="1" thickBot="1" x14ac:dyDescent="0.35">
      <c r="A44" s="295" t="s">
        <v>0</v>
      </c>
      <c r="B44" s="296">
        <f>'[1]E. VaR &amp; Off-Peak Pos By Trader'!B73</f>
        <v>0</v>
      </c>
      <c r="C44" s="296" t="str">
        <f>'[1]E. VaR &amp; Off-Peak Pos By Trader'!C73</f>
        <v>VAR LIMIT</v>
      </c>
      <c r="D44" s="279">
        <f>'[1]E. VaR &amp; Off-Peak Pos By Trader'!D73</f>
        <v>5000000</v>
      </c>
      <c r="E44" s="254"/>
      <c r="F44" s="277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310"/>
      <c r="R44" s="312"/>
      <c r="S44" s="255"/>
      <c r="T44" s="254"/>
      <c r="U44" s="254"/>
      <c r="V44" s="254"/>
      <c r="W44" s="254"/>
      <c r="X44" s="254"/>
      <c r="Y44" s="254"/>
      <c r="Z44" s="279"/>
      <c r="AA44" s="277"/>
      <c r="AB44" s="279"/>
    </row>
    <row r="45" spans="1:28" s="241" customFormat="1" ht="24.95" customHeight="1" x14ac:dyDescent="0.3">
      <c r="A45" s="280" t="str">
        <f>'[1]E. VaR &amp; Off-Peak Pos By Trader'!A75</f>
        <v>ERCOT-Management</v>
      </c>
      <c r="B45" s="259" t="str">
        <f>'[1]E. VaR &amp; Off-Peak Pos By Trader'!B75</f>
        <v>EPMI-ERCOT-MGMT</v>
      </c>
      <c r="C45" s="259" t="str">
        <f>'[1]E. VaR &amp; Off-Peak Pos By Trader'!C75</f>
        <v>Doug Gilbert-Smith</v>
      </c>
      <c r="D45" s="262">
        <f>'[1]E. VaR &amp; Off-Peak Pos By Trader'!D75</f>
        <v>3866226.1286705299</v>
      </c>
      <c r="E45" s="282">
        <f>'[1]E. VaR &amp; Off-Peak Pos By Trader'!E75</f>
        <v>-149670.68771461025</v>
      </c>
      <c r="F45" s="282">
        <f>'[1]E. VaR &amp; Off-Peak Pos By Trader'!F75</f>
        <v>0</v>
      </c>
      <c r="G45" s="246">
        <f>'[1]E. VaR &amp; Off-Peak Pos By Trader'!G75</f>
        <v>0</v>
      </c>
      <c r="H45" s="246">
        <f>'[1]E. VaR &amp; Off-Peak Pos By Trader'!H75</f>
        <v>0</v>
      </c>
      <c r="I45" s="246">
        <f>'[1]E. VaR &amp; Off-Peak Pos By Trader'!I75</f>
        <v>0</v>
      </c>
      <c r="J45" s="246">
        <f>'[1]E. VaR &amp; Off-Peak Pos By Trader'!J75</f>
        <v>0</v>
      </c>
      <c r="K45" s="246">
        <f>'[1]E. VaR &amp; Off-Peak Pos By Trader'!K75</f>
        <v>0</v>
      </c>
      <c r="L45" s="246">
        <f>'[1]E. VaR &amp; Off-Peak Pos By Trader'!L75</f>
        <v>0</v>
      </c>
      <c r="M45" s="246">
        <f>'[1]E. VaR &amp; Off-Peak Pos By Trader'!M75</f>
        <v>0</v>
      </c>
      <c r="N45" s="246">
        <f>'[1]E. VaR &amp; Off-Peak Pos By Trader'!N75</f>
        <v>0</v>
      </c>
      <c r="O45" s="246">
        <f>'[1]E. VaR &amp; Off-Peak Pos By Trader'!O75</f>
        <v>-2165.8762127490145</v>
      </c>
      <c r="P45" s="246">
        <f>'[1]E. VaR &amp; Off-Peak Pos By Trader'!P75</f>
        <v>3634.214443443781</v>
      </c>
      <c r="Q45" s="246">
        <f>'[1]E. VaR &amp; Off-Peak Pos By Trader'!Q75</f>
        <v>1468.3382306947665</v>
      </c>
      <c r="R45" s="262">
        <f>'[1]E. VaR &amp; Off-Peak Pos By Trader'!R75</f>
        <v>-25887.991317106287</v>
      </c>
      <c r="S45" s="246">
        <f>'[1]E. VaR &amp; Off-Peak Pos By Trader'!S75</f>
        <v>20930.270037170216</v>
      </c>
      <c r="T45" s="246">
        <f>'[1]E. VaR &amp; Off-Peak Pos By Trader'!T75</f>
        <v>1206.1866671926671</v>
      </c>
      <c r="U45" s="246">
        <f>'[1]E. VaR &amp; Off-Peak Pos By Trader'!U75</f>
        <v>-6272.2549881546893</v>
      </c>
      <c r="V45" s="246">
        <f>'[1]E. VaR &amp; Off-Peak Pos By Trader'!V75</f>
        <v>12241.732083844159</v>
      </c>
      <c r="W45" s="246">
        <f>'[1]E. VaR &amp; Off-Peak Pos By Trader'!W75</f>
        <v>-12914.813091099748</v>
      </c>
      <c r="X45" s="246">
        <f>'[1]E. VaR &amp; Off-Peak Pos By Trader'!X75</f>
        <v>-44405.143346998913</v>
      </c>
      <c r="Y45" s="246">
        <f>'[1]E. VaR &amp; Off-Peak Pos By Trader'!Y75</f>
        <v>-55102.013955152594</v>
      </c>
      <c r="Z45" s="262">
        <f>'[1]E. VaR &amp; Off-Peak Pos By Trader'!Z75</f>
        <v>-1153945.1748028295</v>
      </c>
      <c r="AA45" s="262">
        <f>'[1]E. VaR &amp; Off-Peak Pos By Trader'!AA75</f>
        <v>412891.85142412398</v>
      </c>
      <c r="AB45" s="262">
        <f>'[1]E. VaR &amp; Off-Peak Pos By Trader'!AB75</f>
        <v>-794686.99910316337</v>
      </c>
    </row>
    <row r="46" spans="1:28" s="241" customFormat="1" ht="24.95" customHeight="1" x14ac:dyDescent="0.3">
      <c r="A46" s="280" t="str">
        <f>'[1]E. VaR &amp; Off-Peak Pos By Trader'!A77</f>
        <v>LT- Texas</v>
      </c>
      <c r="B46" s="259" t="str">
        <f>'[1]E. VaR &amp; Off-Peak Pos By Trader'!B77</f>
        <v>EPMI-LT-ERCOT</v>
      </c>
      <c r="C46" s="298" t="str">
        <f>'[1]E. VaR &amp; Off-Peak Pos By Trader'!C77</f>
        <v>Jeff King</v>
      </c>
      <c r="D46" s="262">
        <f>'[1]E. VaR &amp; Off-Peak Pos By Trader'!D77</f>
        <v>2497133.2121122698</v>
      </c>
      <c r="E46" s="282">
        <f>'[1]E. VaR &amp; Off-Peak Pos By Trader'!E77</f>
        <v>56207.318454230204</v>
      </c>
      <c r="F46" s="282">
        <f>'[1]E. VaR &amp; Off-Peak Pos By Trader'!F77</f>
        <v>0</v>
      </c>
      <c r="G46" s="246">
        <f>'[1]E. VaR &amp; Off-Peak Pos By Trader'!G77</f>
        <v>0</v>
      </c>
      <c r="H46" s="246">
        <f>'[1]E. VaR &amp; Off-Peak Pos By Trader'!H77</f>
        <v>0</v>
      </c>
      <c r="I46" s="246">
        <f>'[1]E. VaR &amp; Off-Peak Pos By Trader'!I77</f>
        <v>0</v>
      </c>
      <c r="J46" s="246">
        <f>'[1]E. VaR &amp; Off-Peak Pos By Trader'!J77</f>
        <v>0</v>
      </c>
      <c r="K46" s="246">
        <f>'[1]E. VaR &amp; Off-Peak Pos By Trader'!K77</f>
        <v>0</v>
      </c>
      <c r="L46" s="246">
        <f>'[1]E. VaR &amp; Off-Peak Pos By Trader'!L77</f>
        <v>0</v>
      </c>
      <c r="M46" s="246">
        <f>'[1]E. VaR &amp; Off-Peak Pos By Trader'!M77</f>
        <v>0</v>
      </c>
      <c r="N46" s="246">
        <f>'[1]E. VaR &amp; Off-Peak Pos By Trader'!N77</f>
        <v>0</v>
      </c>
      <c r="O46" s="246">
        <f>'[1]E. VaR &amp; Off-Peak Pos By Trader'!O77</f>
        <v>0</v>
      </c>
      <c r="P46" s="246">
        <f>'[1]E. VaR &amp; Off-Peak Pos By Trader'!P77</f>
        <v>0</v>
      </c>
      <c r="Q46" s="246">
        <f>'[1]E. VaR &amp; Off-Peak Pos By Trader'!Q77</f>
        <v>0</v>
      </c>
      <c r="R46" s="262">
        <f>'[1]E. VaR &amp; Off-Peak Pos By Trader'!R77</f>
        <v>0</v>
      </c>
      <c r="S46" s="246">
        <f>'[1]E. VaR &amp; Off-Peak Pos By Trader'!S77</f>
        <v>0</v>
      </c>
      <c r="T46" s="246">
        <f>'[1]E. VaR &amp; Off-Peak Pos By Trader'!T77</f>
        <v>0</v>
      </c>
      <c r="U46" s="246">
        <f>'[1]E. VaR &amp; Off-Peak Pos By Trader'!U77</f>
        <v>0</v>
      </c>
      <c r="V46" s="246">
        <f>'[1]E. VaR &amp; Off-Peak Pos By Trader'!V77</f>
        <v>0</v>
      </c>
      <c r="W46" s="246">
        <f>'[1]E. VaR &amp; Off-Peak Pos By Trader'!W77</f>
        <v>0</v>
      </c>
      <c r="X46" s="246">
        <f>'[1]E. VaR &amp; Off-Peak Pos By Trader'!X77</f>
        <v>0</v>
      </c>
      <c r="Y46" s="246">
        <f>'[1]E. VaR &amp; Off-Peak Pos By Trader'!Y77</f>
        <v>0</v>
      </c>
      <c r="Z46" s="262">
        <f>'[1]E. VaR &amp; Off-Peak Pos By Trader'!Z77</f>
        <v>-441739.86681575503</v>
      </c>
      <c r="AA46" s="262">
        <f>'[1]E. VaR &amp; Off-Peak Pos By Trader'!AA77</f>
        <v>0</v>
      </c>
      <c r="AB46" s="262">
        <f>'[1]E. VaR &amp; Off-Peak Pos By Trader'!AB77</f>
        <v>-441739.86681575503</v>
      </c>
    </row>
    <row r="47" spans="1:28" s="241" customFormat="1" ht="24.95" customHeight="1" x14ac:dyDescent="0.3">
      <c r="A47" s="280" t="str">
        <f>'[1]E. VaR &amp; Off-Peak Pos By Trader'!A79</f>
        <v>St- Texas</v>
      </c>
      <c r="B47" s="259" t="str">
        <f>'[1]E. VaR &amp; Off-Peak Pos By Trader'!B79</f>
        <v>EPMI-ST-ERCOT</v>
      </c>
      <c r="C47" s="298" t="str">
        <f>'[1]E. VaR &amp; Off-Peak Pos By Trader'!C79</f>
        <v>Paul Schiavone</v>
      </c>
      <c r="D47" s="262">
        <f>'[1]E. VaR &amp; Off-Peak Pos By Trader'!D79</f>
        <v>269183.306175337</v>
      </c>
      <c r="E47" s="282">
        <f>'[1]E. VaR &amp; Off-Peak Pos By Trader'!E79</f>
        <v>53067.265475143999</v>
      </c>
      <c r="F47" s="282">
        <f>'[1]E. VaR &amp; Off-Peak Pos By Trader'!F79</f>
        <v>0</v>
      </c>
      <c r="G47" s="246">
        <f>'[1]E. VaR &amp; Off-Peak Pos By Trader'!G79</f>
        <v>0</v>
      </c>
      <c r="H47" s="246">
        <f>'[1]E. VaR &amp; Off-Peak Pos By Trader'!H79</f>
        <v>0</v>
      </c>
      <c r="I47" s="246">
        <f>'[1]E. VaR &amp; Off-Peak Pos By Trader'!I79</f>
        <v>0</v>
      </c>
      <c r="J47" s="246">
        <f>'[1]E. VaR &amp; Off-Peak Pos By Trader'!J79</f>
        <v>0</v>
      </c>
      <c r="K47" s="246">
        <f>'[1]E. VaR &amp; Off-Peak Pos By Trader'!K79</f>
        <v>0</v>
      </c>
      <c r="L47" s="246">
        <f>'[1]E. VaR &amp; Off-Peak Pos By Trader'!L79</f>
        <v>0</v>
      </c>
      <c r="M47" s="246">
        <f>'[1]E. VaR &amp; Off-Peak Pos By Trader'!M79</f>
        <v>0</v>
      </c>
      <c r="N47" s="246">
        <f>'[1]E. VaR &amp; Off-Peak Pos By Trader'!N79</f>
        <v>0</v>
      </c>
      <c r="O47" s="246">
        <f>'[1]E. VaR &amp; Off-Peak Pos By Trader'!O79</f>
        <v>0</v>
      </c>
      <c r="P47" s="246">
        <f>'[1]E. VaR &amp; Off-Peak Pos By Trader'!P79</f>
        <v>0</v>
      </c>
      <c r="Q47" s="246">
        <f>'[1]E. VaR &amp; Off-Peak Pos By Trader'!Q79</f>
        <v>0</v>
      </c>
      <c r="R47" s="262">
        <f>'[1]E. VaR &amp; Off-Peak Pos By Trader'!R79</f>
        <v>0</v>
      </c>
      <c r="S47" s="246">
        <f>'[1]E. VaR &amp; Off-Peak Pos By Trader'!S79</f>
        <v>0</v>
      </c>
      <c r="T47" s="246">
        <f>'[1]E. VaR &amp; Off-Peak Pos By Trader'!T79</f>
        <v>0</v>
      </c>
      <c r="U47" s="246">
        <f>'[1]E. VaR &amp; Off-Peak Pos By Trader'!U79</f>
        <v>0</v>
      </c>
      <c r="V47" s="246">
        <f>'[1]E. VaR &amp; Off-Peak Pos By Trader'!V79</f>
        <v>0</v>
      </c>
      <c r="W47" s="246">
        <f>'[1]E. VaR &amp; Off-Peak Pos By Trader'!W79</f>
        <v>0</v>
      </c>
      <c r="X47" s="246">
        <f>'[1]E. VaR &amp; Off-Peak Pos By Trader'!X79</f>
        <v>0</v>
      </c>
      <c r="Y47" s="246">
        <f>'[1]E. VaR &amp; Off-Peak Pos By Trader'!Y79</f>
        <v>0</v>
      </c>
      <c r="Z47" s="262">
        <f>'[1]E. VaR &amp; Off-Peak Pos By Trader'!Z79</f>
        <v>0</v>
      </c>
      <c r="AA47" s="262">
        <f>'[1]E. VaR &amp; Off-Peak Pos By Trader'!AA79</f>
        <v>0</v>
      </c>
      <c r="AB47" s="262">
        <f>'[1]E. VaR &amp; Off-Peak Pos By Trader'!AB79</f>
        <v>0</v>
      </c>
    </row>
    <row r="48" spans="1:28" s="241" customFormat="1" ht="24.95" customHeight="1" x14ac:dyDescent="0.3">
      <c r="A48" s="280" t="str">
        <f>'[1]E. VaR &amp; Off-Peak Pos By Trader'!A81</f>
        <v>Offpeak-Texas</v>
      </c>
      <c r="B48" s="259" t="str">
        <f>'[1]E. VaR &amp; Off-Peak Pos By Trader'!B81</f>
        <v>EPMI-ERCOT-OFF</v>
      </c>
      <c r="C48" s="298" t="str">
        <f>'[1]E. VaR &amp; Off-Peak Pos By Trader'!C81</f>
        <v>Eric Saiba</v>
      </c>
      <c r="D48" s="262">
        <f>'[1]E. VaR &amp; Off-Peak Pos By Trader'!D81</f>
        <v>613914.63778897491</v>
      </c>
      <c r="E48" s="282">
        <f>'[1]E. VaR &amp; Off-Peak Pos By Trader'!E81</f>
        <v>-236963.28730341617</v>
      </c>
      <c r="F48" s="282">
        <f>'[1]E. VaR &amp; Off-Peak Pos By Trader'!F81</f>
        <v>0</v>
      </c>
      <c r="G48" s="246">
        <f>'[1]E. VaR &amp; Off-Peak Pos By Trader'!G81</f>
        <v>0</v>
      </c>
      <c r="H48" s="246">
        <f>'[1]E. VaR &amp; Off-Peak Pos By Trader'!H81</f>
        <v>0</v>
      </c>
      <c r="I48" s="246">
        <f>'[1]E. VaR &amp; Off-Peak Pos By Trader'!I81</f>
        <v>0</v>
      </c>
      <c r="J48" s="246">
        <f>'[1]E. VaR &amp; Off-Peak Pos By Trader'!J81</f>
        <v>0</v>
      </c>
      <c r="K48" s="246">
        <f>'[1]E. VaR &amp; Off-Peak Pos By Trader'!K81</f>
        <v>0</v>
      </c>
      <c r="L48" s="246">
        <f>'[1]E. VaR &amp; Off-Peak Pos By Trader'!L81</f>
        <v>0</v>
      </c>
      <c r="M48" s="246">
        <f>'[1]E. VaR &amp; Off-Peak Pos By Trader'!M81</f>
        <v>0</v>
      </c>
      <c r="N48" s="246">
        <f>'[1]E. VaR &amp; Off-Peak Pos By Trader'!N81</f>
        <v>0</v>
      </c>
      <c r="O48" s="246">
        <f>'[1]E. VaR &amp; Off-Peak Pos By Trader'!O81</f>
        <v>13181.475576917075</v>
      </c>
      <c r="P48" s="246">
        <f>'[1]E. VaR &amp; Off-Peak Pos By Trader'!P81</f>
        <v>-63393.893797643919</v>
      </c>
      <c r="Q48" s="246">
        <f>'[1]E. VaR &amp; Off-Peak Pos By Trader'!Q81</f>
        <v>-50212.418220726846</v>
      </c>
      <c r="R48" s="262">
        <f>'[1]E. VaR &amp; Off-Peak Pos By Trader'!R81</f>
        <v>-73963.103057510001</v>
      </c>
      <c r="S48" s="246">
        <f>'[1]E. VaR &amp; Off-Peak Pos By Trader'!S81</f>
        <v>-191902.14482037449</v>
      </c>
      <c r="T48" s="246">
        <f>'[1]E. VaR &amp; Off-Peak Pos By Trader'!T81</f>
        <v>-154808.1956729824</v>
      </c>
      <c r="U48" s="246">
        <f>'[1]E. VaR &amp; Off-Peak Pos By Trader'!U81</f>
        <v>-98504.392665346502</v>
      </c>
      <c r="V48" s="246">
        <f>'[1]E. VaR &amp; Off-Peak Pos By Trader'!V81</f>
        <v>-423110.51261394739</v>
      </c>
      <c r="W48" s="246">
        <f>'[1]E. VaR &amp; Off-Peak Pos By Trader'!W81</f>
        <v>-97721.471302323</v>
      </c>
      <c r="X48" s="246">
        <f>'[1]E. VaR &amp; Off-Peak Pos By Trader'!X81</f>
        <v>-402759.52704411407</v>
      </c>
      <c r="Y48" s="246">
        <f>'[1]E. VaR &amp; Off-Peak Pos By Trader'!Y81</f>
        <v>-1442769.3471765979</v>
      </c>
      <c r="Z48" s="262">
        <f>'[1]E. VaR &amp; Off-Peak Pos By Trader'!Z81</f>
        <v>0</v>
      </c>
      <c r="AA48" s="262">
        <f>'[1]E. VaR &amp; Off-Peak Pos By Trader'!AA81</f>
        <v>0</v>
      </c>
      <c r="AB48" s="262">
        <f>'[1]E. VaR &amp; Off-Peak Pos By Trader'!AB81</f>
        <v>-1492981.7653973247</v>
      </c>
    </row>
    <row r="49" spans="1:28" s="241" customFormat="1" ht="24.95" customHeight="1" x14ac:dyDescent="0.3">
      <c r="A49" s="280" t="str">
        <f>'[1]E. VaR &amp; Off-Peak Pos By Trader'!A83</f>
        <v>Services-Texas</v>
      </c>
      <c r="B49" s="259" t="str">
        <f>'[1]E. VaR &amp; Off-Peak Pos By Trader'!B83</f>
        <v>EPMI-ERCOT-ASST</v>
      </c>
      <c r="C49" s="298" t="str">
        <f>'[1]E. VaR &amp; Off-Peak Pos By Trader'!C83</f>
        <v>John Forney</v>
      </c>
      <c r="D49" s="262">
        <f>'[1]E. VaR &amp; Off-Peak Pos By Trader'!D83</f>
        <v>9695.6731378510904</v>
      </c>
      <c r="E49" s="282">
        <f>'[1]E. VaR &amp; Off-Peak Pos By Trader'!E83</f>
        <v>2923.4448306553295</v>
      </c>
      <c r="F49" s="282">
        <f>'[1]E. VaR &amp; Off-Peak Pos By Trader'!F83</f>
        <v>0</v>
      </c>
      <c r="G49" s="246">
        <f>'[1]E. VaR &amp; Off-Peak Pos By Trader'!G83</f>
        <v>0</v>
      </c>
      <c r="H49" s="246">
        <f>'[1]E. VaR &amp; Off-Peak Pos By Trader'!H83</f>
        <v>0</v>
      </c>
      <c r="I49" s="246">
        <f>'[1]E. VaR &amp; Off-Peak Pos By Trader'!I83</f>
        <v>0</v>
      </c>
      <c r="J49" s="246">
        <f>'[1]E. VaR &amp; Off-Peak Pos By Trader'!J83</f>
        <v>0</v>
      </c>
      <c r="K49" s="246">
        <f>'[1]E. VaR &amp; Off-Peak Pos By Trader'!K83</f>
        <v>0</v>
      </c>
      <c r="L49" s="246">
        <f>'[1]E. VaR &amp; Off-Peak Pos By Trader'!L83</f>
        <v>0</v>
      </c>
      <c r="M49" s="246">
        <f>'[1]E. VaR &amp; Off-Peak Pos By Trader'!M83</f>
        <v>0</v>
      </c>
      <c r="N49" s="246">
        <f>'[1]E. VaR &amp; Off-Peak Pos By Trader'!N83</f>
        <v>0</v>
      </c>
      <c r="O49" s="246">
        <f>'[1]E. VaR &amp; Off-Peak Pos By Trader'!O83</f>
        <v>0</v>
      </c>
      <c r="P49" s="246">
        <f>'[1]E. VaR &amp; Off-Peak Pos By Trader'!P83</f>
        <v>0</v>
      </c>
      <c r="Q49" s="246">
        <f>'[1]E. VaR &amp; Off-Peak Pos By Trader'!Q83</f>
        <v>0</v>
      </c>
      <c r="R49" s="262">
        <f>'[1]E. VaR &amp; Off-Peak Pos By Trader'!R83</f>
        <v>0</v>
      </c>
      <c r="S49" s="246">
        <f>'[1]E. VaR &amp; Off-Peak Pos By Trader'!S83</f>
        <v>0</v>
      </c>
      <c r="T49" s="246">
        <f>'[1]E. VaR &amp; Off-Peak Pos By Trader'!T83</f>
        <v>0</v>
      </c>
      <c r="U49" s="246">
        <f>'[1]E. VaR &amp; Off-Peak Pos By Trader'!U83</f>
        <v>0</v>
      </c>
      <c r="V49" s="246">
        <f>'[1]E. VaR &amp; Off-Peak Pos By Trader'!V83</f>
        <v>0</v>
      </c>
      <c r="W49" s="246">
        <f>'[1]E. VaR &amp; Off-Peak Pos By Trader'!W83</f>
        <v>0</v>
      </c>
      <c r="X49" s="246">
        <f>'[1]E. VaR &amp; Off-Peak Pos By Trader'!X83</f>
        <v>0</v>
      </c>
      <c r="Y49" s="246">
        <f>'[1]E. VaR &amp; Off-Peak Pos By Trader'!Y83</f>
        <v>0</v>
      </c>
      <c r="Z49" s="262">
        <f>'[1]E. VaR &amp; Off-Peak Pos By Trader'!Z83</f>
        <v>0</v>
      </c>
      <c r="AA49" s="262">
        <f>'[1]E. VaR &amp; Off-Peak Pos By Trader'!AA83</f>
        <v>0</v>
      </c>
      <c r="AB49" s="262">
        <f>'[1]E. VaR &amp; Off-Peak Pos By Trader'!AB83</f>
        <v>0</v>
      </c>
    </row>
    <row r="50" spans="1:28" s="241" customFormat="1" ht="24.95" customHeight="1" thickBot="1" x14ac:dyDescent="0.35">
      <c r="A50" s="280" t="str">
        <f>'[1]E. VaR &amp; Off-Peak Pos By Trader'!A85</f>
        <v>ERCOT OPTION</v>
      </c>
      <c r="B50" s="259" t="str">
        <f>'[1]E. VaR &amp; Off-Peak Pos By Trader'!B85</f>
        <v>EPMI-ERCOT-OPTN</v>
      </c>
      <c r="C50" s="298" t="str">
        <f>'[1]E. VaR &amp; Off-Peak Pos By Trader'!C85</f>
        <v xml:space="preserve">D. Gilbert-Smith </v>
      </c>
      <c r="D50" s="262">
        <f>'[1]E. VaR &amp; Off-Peak Pos By Trader'!D85</f>
        <v>43686.121080076402</v>
      </c>
      <c r="E50" s="282">
        <f>'[1]E. VaR &amp; Off-Peak Pos By Trader'!E85</f>
        <v>-2508.7899152556056</v>
      </c>
      <c r="F50" s="282">
        <f>'[1]E. VaR &amp; Off-Peak Pos By Trader'!F85</f>
        <v>0</v>
      </c>
      <c r="G50" s="246">
        <f>'[1]E. VaR &amp; Off-Peak Pos By Trader'!G85</f>
        <v>0</v>
      </c>
      <c r="H50" s="246">
        <f>'[1]E. VaR &amp; Off-Peak Pos By Trader'!H85</f>
        <v>0</v>
      </c>
      <c r="I50" s="246">
        <f>'[1]E. VaR &amp; Off-Peak Pos By Trader'!I85</f>
        <v>0</v>
      </c>
      <c r="J50" s="246">
        <f>'[1]E. VaR &amp; Off-Peak Pos By Trader'!J85</f>
        <v>0</v>
      </c>
      <c r="K50" s="246">
        <f>'[1]E. VaR &amp; Off-Peak Pos By Trader'!K85</f>
        <v>0</v>
      </c>
      <c r="L50" s="246">
        <f>'[1]E. VaR &amp; Off-Peak Pos By Trader'!L85</f>
        <v>0</v>
      </c>
      <c r="M50" s="246">
        <f>'[1]E. VaR &amp; Off-Peak Pos By Trader'!M85</f>
        <v>0</v>
      </c>
      <c r="N50" s="246">
        <f>'[1]E. VaR &amp; Off-Peak Pos By Trader'!N85</f>
        <v>0</v>
      </c>
      <c r="O50" s="246">
        <f>'[1]E. VaR &amp; Off-Peak Pos By Trader'!O85</f>
        <v>0</v>
      </c>
      <c r="P50" s="246">
        <f>'[1]E. VaR &amp; Off-Peak Pos By Trader'!P85</f>
        <v>-3657.3121605136971</v>
      </c>
      <c r="Q50" s="246">
        <f>'[1]E. VaR &amp; Off-Peak Pos By Trader'!Q85</f>
        <v>-3657.3121605136971</v>
      </c>
      <c r="R50" s="262">
        <f>'[1]E. VaR &amp; Off-Peak Pos By Trader'!R85</f>
        <v>2950.3663044494101</v>
      </c>
      <c r="S50" s="246">
        <f>'[1]E. VaR &amp; Off-Peak Pos By Trader'!S85</f>
        <v>-672.82629388651003</v>
      </c>
      <c r="T50" s="246">
        <f>'[1]E. VaR &amp; Off-Peak Pos By Trader'!T85</f>
        <v>3042.4088209087222</v>
      </c>
      <c r="U50" s="246">
        <f>'[1]E. VaR &amp; Off-Peak Pos By Trader'!U85</f>
        <v>2032.662128285544</v>
      </c>
      <c r="V50" s="246">
        <f>'[1]E. VaR &amp; Off-Peak Pos By Trader'!V85</f>
        <v>-799.06170233793</v>
      </c>
      <c r="W50" s="246">
        <f>'[1]E. VaR &amp; Off-Peak Pos By Trader'!W85</f>
        <v>3260.3810729219858</v>
      </c>
      <c r="X50" s="246">
        <f>'[1]E. VaR &amp; Off-Peak Pos By Trader'!X85</f>
        <v>9543.5913743679794</v>
      </c>
      <c r="Y50" s="246">
        <f>'[1]E. VaR &amp; Off-Peak Pos By Trader'!Y85</f>
        <v>19357.521704709201</v>
      </c>
      <c r="Z50" s="262">
        <f>'[1]E. VaR &amp; Off-Peak Pos By Trader'!Z85</f>
        <v>-18641.022963754494</v>
      </c>
      <c r="AA50" s="262">
        <f>'[1]E. VaR &amp; Off-Peak Pos By Trader'!AA85</f>
        <v>0</v>
      </c>
      <c r="AB50" s="262">
        <f>'[1]E. VaR &amp; Off-Peak Pos By Trader'!AB85</f>
        <v>-2940.8134195589905</v>
      </c>
    </row>
    <row r="51" spans="1:28" s="241" customFormat="1" ht="24.95" customHeight="1" thickBot="1" x14ac:dyDescent="0.35">
      <c r="A51" s="287" t="str">
        <f>'[1]E. VaR &amp; Off-Peak Pos By Trader'!A87</f>
        <v>Total Ercot</v>
      </c>
      <c r="B51" s="288" t="str">
        <f>'[1]E. VaR &amp; Off-Peak Pos By Trader'!B87</f>
        <v>Total Ercot</v>
      </c>
      <c r="C51" s="307">
        <f>'[1]E. VaR &amp; Off-Peak Pos By Trader'!C87</f>
        <v>0</v>
      </c>
      <c r="D51" s="289">
        <f>'[1]E. VaR &amp; Off-Peak Pos By Trader'!D87</f>
        <v>6900621.9250130896</v>
      </c>
      <c r="E51" s="294">
        <f>'[1]E. VaR &amp; Off-Peak Pos By Trader'!E87</f>
        <v>-135960.2800895609</v>
      </c>
      <c r="F51" s="294">
        <f>'[1]E. VaR &amp; Off-Peak Pos By Trader'!F87</f>
        <v>0</v>
      </c>
      <c r="G51" s="292">
        <f>'[1]E. VaR &amp; Off-Peak Pos By Trader'!G87</f>
        <v>0</v>
      </c>
      <c r="H51" s="292">
        <f>'[1]E. VaR &amp; Off-Peak Pos By Trader'!H87</f>
        <v>0</v>
      </c>
      <c r="I51" s="292">
        <f>'[1]E. VaR &amp; Off-Peak Pos By Trader'!I87</f>
        <v>0</v>
      </c>
      <c r="J51" s="292">
        <f>'[1]E. VaR &amp; Off-Peak Pos By Trader'!J87</f>
        <v>0</v>
      </c>
      <c r="K51" s="292">
        <f>'[1]E. VaR &amp; Off-Peak Pos By Trader'!K87</f>
        <v>0</v>
      </c>
      <c r="L51" s="292">
        <f>'[1]E. VaR &amp; Off-Peak Pos By Trader'!L87</f>
        <v>0</v>
      </c>
      <c r="M51" s="292">
        <f>'[1]E. VaR &amp; Off-Peak Pos By Trader'!M87</f>
        <v>0</v>
      </c>
      <c r="N51" s="292">
        <f>'[1]E. VaR &amp; Off-Peak Pos By Trader'!N87</f>
        <v>0</v>
      </c>
      <c r="O51" s="292">
        <f>'[1]E. VaR &amp; Off-Peak Pos By Trader'!O87</f>
        <v>11015.599364168062</v>
      </c>
      <c r="P51" s="292">
        <f>'[1]E. VaR &amp; Off-Peak Pos By Trader'!P87</f>
        <v>-63416.991514713838</v>
      </c>
      <c r="Q51" s="292">
        <f>'[1]E. VaR &amp; Off-Peak Pos By Trader'!Q87</f>
        <v>-52401.392150545777</v>
      </c>
      <c r="R51" s="289">
        <f>'[1]E. VaR &amp; Off-Peak Pos By Trader'!R87</f>
        <v>-96900.728070166864</v>
      </c>
      <c r="S51" s="292">
        <f>'[1]E. VaR &amp; Off-Peak Pos By Trader'!S87</f>
        <v>-171644.70107709081</v>
      </c>
      <c r="T51" s="292">
        <f>'[1]E. VaR &amp; Off-Peak Pos By Trader'!T87</f>
        <v>-150559.60018488101</v>
      </c>
      <c r="U51" s="292">
        <f>'[1]E. VaR &amp; Off-Peak Pos By Trader'!U87</f>
        <v>-102743.98552521564</v>
      </c>
      <c r="V51" s="292">
        <f>'[1]E. VaR &amp; Off-Peak Pos By Trader'!V87</f>
        <v>-411667.84223244118</v>
      </c>
      <c r="W51" s="292">
        <f>'[1]E. VaR &amp; Off-Peak Pos By Trader'!W87</f>
        <v>-107375.90332050076</v>
      </c>
      <c r="X51" s="292">
        <f>'[1]E. VaR &amp; Off-Peak Pos By Trader'!X87</f>
        <v>-437621.07901674497</v>
      </c>
      <c r="Y51" s="292">
        <f>'[1]E. VaR &amp; Off-Peak Pos By Trader'!Y87</f>
        <v>-1478513.8394270414</v>
      </c>
      <c r="Z51" s="289">
        <f>'[1]E. VaR &amp; Off-Peak Pos By Trader'!Z87</f>
        <v>-1614326.064582339</v>
      </c>
      <c r="AA51" s="308">
        <f>'[1]E. VaR &amp; Off-Peak Pos By Trader'!AA87</f>
        <v>412891.85142412398</v>
      </c>
      <c r="AB51" s="289">
        <f>'[1]E. VaR &amp; Off-Peak Pos By Trader'!AB87</f>
        <v>-2732349.4447358022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"/>
  <sheetViews>
    <sheetView topLeftCell="L16" workbookViewId="0">
      <selection activeCell="Q40" sqref="Q40"/>
    </sheetView>
  </sheetViews>
  <sheetFormatPr defaultRowHeight="11.25" x14ac:dyDescent="0.2"/>
  <cols>
    <col min="1" max="1" width="35.140625" style="1" customWidth="1"/>
    <col min="2" max="2" width="18.7109375" style="1" hidden="1" customWidth="1"/>
    <col min="3" max="3" width="12.42578125" style="1" hidden="1" customWidth="1"/>
    <col min="4" max="4" width="12.5703125" style="1" customWidth="1"/>
    <col min="5" max="5" width="12.42578125" style="1" bestFit="1" customWidth="1"/>
    <col min="6" max="6" width="13.5703125" style="1" bestFit="1" customWidth="1"/>
    <col min="7" max="12" width="12.140625" style="1" customWidth="1"/>
    <col min="13" max="13" width="14.85546875" style="1" customWidth="1"/>
    <col min="14" max="14" width="15.42578125" style="1" customWidth="1"/>
    <col min="15" max="15" width="12" style="1" customWidth="1"/>
    <col min="16" max="16" width="14.28515625" style="1" customWidth="1"/>
    <col min="17" max="17" width="13.28515625" style="1" customWidth="1"/>
    <col min="18" max="18" width="16.140625" style="1" customWidth="1"/>
    <col min="19" max="19" width="16.42578125" style="1" customWidth="1"/>
    <col min="20" max="33" width="12" style="1" bestFit="1" customWidth="1"/>
    <col min="34" max="16384" width="9.140625" style="1"/>
  </cols>
  <sheetData>
    <row r="1" spans="1:33" ht="15.75" x14ac:dyDescent="0.25">
      <c r="A1" s="3" t="str">
        <f>'[4]East Power Position'!A5</f>
        <v>East Power Position - Peak</v>
      </c>
      <c r="B1" s="4">
        <f>'[4]East Power Position'!B5</f>
        <v>0</v>
      </c>
      <c r="C1" s="1">
        <f>'[4]East Power Position'!C5</f>
        <v>0</v>
      </c>
    </row>
    <row r="2" spans="1:33" ht="15.75" x14ac:dyDescent="0.25">
      <c r="A2" s="5">
        <f>'[4]East Power Position'!A6</f>
        <v>37217</v>
      </c>
      <c r="B2" s="1">
        <f>'[4]East Power Position'!B6</f>
        <v>0</v>
      </c>
      <c r="C2" s="1" t="str">
        <f>'[4]East Power Position'!C6</f>
        <v xml:space="preserve"> </v>
      </c>
    </row>
    <row r="3" spans="1:33" x14ac:dyDescent="0.2"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 thickBot="1" x14ac:dyDescent="0.25">
      <c r="A4" s="2"/>
      <c r="B4" s="10">
        <f>'[4]East Power Position'!B8</f>
        <v>0</v>
      </c>
      <c r="C4" s="11">
        <f>'[4]East Power Position'!C8</f>
        <v>37165</v>
      </c>
      <c r="D4" s="11">
        <f>'[4]East Power Position'!D8</f>
        <v>37196</v>
      </c>
      <c r="E4" s="12">
        <f>'[4]East Power Position'!E8</f>
        <v>37226</v>
      </c>
      <c r="F4" s="13" t="str">
        <f>'[4]East Power Position'!F8</f>
        <v>2001 Total</v>
      </c>
      <c r="G4" s="12" t="str">
        <f>'[4]East Power Position'!G8</f>
        <v>Jan-Feb '02</v>
      </c>
      <c r="H4" s="12" t="str">
        <f>'[4]East Power Position'!H8</f>
        <v>Mar-Apr '02</v>
      </c>
      <c r="I4" s="12" t="str">
        <f>'[4]East Power Position'!I8</f>
        <v>May '02</v>
      </c>
      <c r="J4" s="12" t="str">
        <f>'[4]East Power Position'!J8</f>
        <v>June '02</v>
      </c>
      <c r="K4" s="12" t="str">
        <f>'[4]East Power Position'!K8</f>
        <v>Jul-Aug '02</v>
      </c>
      <c r="L4" s="12" t="str">
        <f>'[4]East Power Position'!L8</f>
        <v>Sep '02</v>
      </c>
      <c r="M4" s="12" t="str">
        <f>'[4]East Power Position'!M8</f>
        <v>Oct-Dec '02</v>
      </c>
      <c r="N4" s="12" t="str">
        <f>'[4]East Power Position'!N8</f>
        <v>2002 Total</v>
      </c>
      <c r="O4" s="11" t="str">
        <f>'[4]East Power Position'!O8</f>
        <v>2003</v>
      </c>
      <c r="P4" s="11" t="str">
        <f>'[4]East Power Position'!P8</f>
        <v>&gt;=2004</v>
      </c>
      <c r="Q4" s="13" t="str">
        <f>'[4]East Power Position'!Q8</f>
        <v>Total Peak</v>
      </c>
      <c r="R4" s="13" t="str">
        <f>'[4]East Power Position'!R8</f>
        <v>Total Off-Peak</v>
      </c>
      <c r="S4" s="13" t="str">
        <f>'[4]East Power Position'!S8</f>
        <v>Total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22" customFormat="1" ht="14.25" customHeight="1" x14ac:dyDescent="0.2">
      <c r="A5" s="14" t="str">
        <f>'[4]East Power Position'!A9</f>
        <v>10 Min Spin</v>
      </c>
      <c r="B5" s="15" t="str">
        <f>'[4]East Power Position'!B9</f>
        <v>TenMinSpin</v>
      </c>
      <c r="C5" s="16">
        <f>'[4]East Power Position'!C9</f>
        <v>0</v>
      </c>
      <c r="D5" s="16">
        <f>'[4]East Power Position'!D9</f>
        <v>-3663.4967909070801</v>
      </c>
      <c r="E5" s="16">
        <f>'[4]East Power Position'!E9</f>
        <v>-18775.368596386958</v>
      </c>
      <c r="F5" s="17">
        <f>'[4]East Power Position'!F9</f>
        <v>-22438.865387294038</v>
      </c>
      <c r="G5" s="16">
        <f>'[4]East Power Position'!G9</f>
        <v>-38294.428847858369</v>
      </c>
      <c r="H5" s="16">
        <f>'[4]East Power Position'!H9</f>
        <v>-29584.994631208203</v>
      </c>
      <c r="I5" s="16">
        <f>'[4]East Power Position'!I9</f>
        <v>-14986.183686991071</v>
      </c>
      <c r="J5" s="16">
        <f>'[4]East Power Position'!J9</f>
        <v>-13893.059541520419</v>
      </c>
      <c r="K5" s="16">
        <f>'[4]East Power Position'!K9</f>
        <v>-27631.706946217</v>
      </c>
      <c r="L5" s="16">
        <f>'[4]East Power Position'!L9</f>
        <v>-12508.3483266973</v>
      </c>
      <c r="M5" s="16">
        <f>'[4]East Power Position'!M9</f>
        <v>-39783.082554888002</v>
      </c>
      <c r="N5" s="17">
        <f>'[4]East Power Position'!N9</f>
        <v>-176681.80453538039</v>
      </c>
      <c r="O5" s="17">
        <f>'[4]East Power Position'!O9</f>
        <v>-157923.67114499959</v>
      </c>
      <c r="P5" s="18">
        <f>'[4]East Power Position'!P9</f>
        <v>-55091.637405788388</v>
      </c>
      <c r="Q5" s="19">
        <f>'[4]East Power Position'!Q9</f>
        <v>-412135.97847346251</v>
      </c>
      <c r="R5" s="16">
        <f>'[4]East Power Position'!R9</f>
        <v>-466596.09531836968</v>
      </c>
      <c r="S5" s="20">
        <f>'[4]East Power Position'!S9</f>
        <v>-878732.0737918322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22" customFormat="1" ht="14.25" customHeight="1" x14ac:dyDescent="0.2">
      <c r="A6" s="23" t="str">
        <f>'[4]East Power Position'!A10</f>
        <v>10 Min Non-Spin</v>
      </c>
      <c r="B6" s="24" t="str">
        <f>'[4]East Power Position'!B10</f>
        <v>TenMinNonSpin</v>
      </c>
      <c r="C6" s="25">
        <f>'[4]East Power Position'!C10</f>
        <v>0</v>
      </c>
      <c r="D6" s="25">
        <f>'[4]East Power Position'!D10</f>
        <v>-456.99462916972016</v>
      </c>
      <c r="E6" s="25">
        <f>'[4]East Power Position'!E10</f>
        <v>-2760.3882379415099</v>
      </c>
      <c r="F6" s="26">
        <f>'[4]East Power Position'!F10</f>
        <v>-3217.3828671112301</v>
      </c>
      <c r="G6" s="25">
        <f>'[4]East Power Position'!G10</f>
        <v>-38261.526550088362</v>
      </c>
      <c r="H6" s="25">
        <f>'[4]East Power Position'!H10</f>
        <v>-29584.994631208203</v>
      </c>
      <c r="I6" s="25">
        <f>'[4]East Power Position'!I10</f>
        <v>-14986.183686991071</v>
      </c>
      <c r="J6" s="25">
        <f>'[4]East Power Position'!J10</f>
        <v>-13893.059541520419</v>
      </c>
      <c r="K6" s="25">
        <f>'[4]East Power Position'!K10</f>
        <v>-27631.706946217</v>
      </c>
      <c r="L6" s="25">
        <f>'[4]East Power Position'!L10</f>
        <v>-12508.3483266973</v>
      </c>
      <c r="M6" s="25">
        <f>'[4]East Power Position'!M10</f>
        <v>-39783.082554888002</v>
      </c>
      <c r="N6" s="26">
        <f>'[4]East Power Position'!N10</f>
        <v>-176648.90223761037</v>
      </c>
      <c r="O6" s="26">
        <f>'[4]East Power Position'!O10</f>
        <v>-157923.67114499959</v>
      </c>
      <c r="P6" s="27">
        <f>'[4]East Power Position'!P10</f>
        <v>-55091.637405788388</v>
      </c>
      <c r="Q6" s="28">
        <f>'[4]East Power Position'!Q10</f>
        <v>-392881.5936555097</v>
      </c>
      <c r="R6" s="25">
        <f>'[4]East Power Position'!R10</f>
        <v>-443646.12773912633</v>
      </c>
      <c r="S6" s="29">
        <f>'[4]East Power Position'!S10</f>
        <v>-836527.72139463597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22" customFormat="1" x14ac:dyDescent="0.2">
      <c r="A7" s="23" t="str">
        <f>'[4]East Power Position'!A11</f>
        <v>Operating Reserves</v>
      </c>
      <c r="B7" s="24" t="str">
        <f>'[4]East Power Position'!B11</f>
        <v>OpRes</v>
      </c>
      <c r="C7" s="25">
        <f>'[4]East Power Position'!C11</f>
        <v>0</v>
      </c>
      <c r="D7" s="25">
        <f>'[4]East Power Position'!D11</f>
        <v>-2733.679325700728</v>
      </c>
      <c r="E7" s="25">
        <f>'[4]East Power Position'!E11</f>
        <v>-14025.146293168771</v>
      </c>
      <c r="F7" s="26">
        <f>'[4]East Power Position'!F11</f>
        <v>-16758.825618869498</v>
      </c>
      <c r="G7" s="25">
        <f>'[4]East Power Position'!G11</f>
        <v>-29313.205441679504</v>
      </c>
      <c r="H7" s="25">
        <f>'[4]East Power Position'!H11</f>
        <v>-22089.737707271572</v>
      </c>
      <c r="I7" s="25">
        <f>'[4]East Power Position'!I11</f>
        <v>-11163.36905914797</v>
      </c>
      <c r="J7" s="25">
        <f>'[4]East Power Position'!J11</f>
        <v>-10425.704919700269</v>
      </c>
      <c r="K7" s="25">
        <f>'[4]East Power Position'!K11</f>
        <v>-20032.987536007298</v>
      </c>
      <c r="L7" s="25">
        <f>'[4]East Power Position'!L11</f>
        <v>-9068.55253685555</v>
      </c>
      <c r="M7" s="25">
        <f>'[4]East Power Position'!M11</f>
        <v>-28842.734852293801</v>
      </c>
      <c r="N7" s="26">
        <f>'[4]East Power Position'!N11</f>
        <v>-130936.29205295596</v>
      </c>
      <c r="O7" s="26">
        <f>'[4]East Power Position'!O11</f>
        <v>-111702.10885865829</v>
      </c>
      <c r="P7" s="27">
        <f>'[4]East Power Position'!P11</f>
        <v>-42040.328501503456</v>
      </c>
      <c r="Q7" s="28">
        <f>'[4]East Power Position'!Q11</f>
        <v>-301437.55503198731</v>
      </c>
      <c r="R7" s="25">
        <f>'[4]East Power Position'!R11</f>
        <v>-340579.49599922431</v>
      </c>
      <c r="S7" s="29">
        <f>'[4]East Power Position'!S11</f>
        <v>-642017.05103121162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22" customFormat="1" x14ac:dyDescent="0.2">
      <c r="A8" s="23" t="str">
        <f>'[4]East Power Position'!A12</f>
        <v>AGC</v>
      </c>
      <c r="B8" s="24" t="str">
        <f>'[4]East Power Position'!B12</f>
        <v>AGC</v>
      </c>
      <c r="C8" s="25">
        <f>'[4]East Power Position'!C12</f>
        <v>0</v>
      </c>
      <c r="D8" s="25">
        <f>'[4]East Power Position'!D12</f>
        <v>-2569.7847185177629</v>
      </c>
      <c r="E8" s="25">
        <f>'[4]East Power Position'!E12</f>
        <v>-13452.59435474977</v>
      </c>
      <c r="F8" s="26">
        <f>'[4]East Power Position'!F12</f>
        <v>-16022.379073267533</v>
      </c>
      <c r="G8" s="25">
        <f>'[4]East Power Position'!G12</f>
        <v>-28002.47641932256</v>
      </c>
      <c r="H8" s="25">
        <f>'[4]East Power Position'!H12</f>
        <v>-17274.511097184168</v>
      </c>
      <c r="I8" s="25">
        <f>'[4]East Power Position'!I12</f>
        <v>-7688.0830338361693</v>
      </c>
      <c r="J8" s="25">
        <f>'[4]East Power Position'!J12</f>
        <v>-9164.84869358383</v>
      </c>
      <c r="K8" s="25">
        <f>'[4]East Power Position'!K12</f>
        <v>-17960.60951504104</v>
      </c>
      <c r="L8" s="25">
        <f>'[4]East Power Position'!L12</f>
        <v>-7192.3002878509596</v>
      </c>
      <c r="M8" s="25">
        <f>'[4]East Power Position'!M12</f>
        <v>-26691.558024483253</v>
      </c>
      <c r="N8" s="26">
        <f>'[4]East Power Position'!N12</f>
        <v>-113974.38707130197</v>
      </c>
      <c r="O8" s="26">
        <f>'[4]East Power Position'!O12</f>
        <v>-97684.709598305024</v>
      </c>
      <c r="P8" s="27">
        <f>'[4]East Power Position'!P12</f>
        <v>-36283.802715272977</v>
      </c>
      <c r="Q8" s="28">
        <f>'[4]East Power Position'!Q12</f>
        <v>-263965.27845814748</v>
      </c>
      <c r="R8" s="25">
        <f>'[4]East Power Position'!R12</f>
        <v>-300092.21929258911</v>
      </c>
      <c r="S8" s="29">
        <f>'[4]East Power Position'!S12</f>
        <v>-564057.49775073654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22" customFormat="1" x14ac:dyDescent="0.2">
      <c r="A9" s="23" t="str">
        <f>'[4]East Power Position'!A13</f>
        <v>UI Congestion Up-lift</v>
      </c>
      <c r="B9" s="24" t="str">
        <f>'[4]East Power Position'!B13</f>
        <v>NEPOOLU</v>
      </c>
      <c r="C9" s="25">
        <f>'[4]East Power Position'!C13</f>
        <v>0</v>
      </c>
      <c r="D9" s="25">
        <f>'[4]East Power Position'!D13</f>
        <v>-37984.849929103097</v>
      </c>
      <c r="E9" s="25">
        <f>'[4]East Power Position'!E13</f>
        <v>-190403.88822511499</v>
      </c>
      <c r="F9" s="26">
        <f>'[4]East Power Position'!F13</f>
        <v>-228388.7381542181</v>
      </c>
      <c r="G9" s="25">
        <f>'[4]East Power Position'!G13</f>
        <v>-384388.52996373002</v>
      </c>
      <c r="H9" s="25">
        <f>'[4]East Power Position'!H13</f>
        <v>-345026.40647578501</v>
      </c>
      <c r="I9" s="25">
        <f>'[4]East Power Position'!I13</f>
        <v>-231291.66812590699</v>
      </c>
      <c r="J9" s="25">
        <f>'[4]East Power Position'!J13</f>
        <v>-181911.64113488101</v>
      </c>
      <c r="K9" s="25">
        <f>'[4]East Power Position'!K13</f>
        <v>-457577.93603320397</v>
      </c>
      <c r="L9" s="25">
        <f>'[4]East Power Position'!L13</f>
        <v>-167268.163836133</v>
      </c>
      <c r="M9" s="25">
        <f>'[4]East Power Position'!M13</f>
        <v>-525738.21443296503</v>
      </c>
      <c r="N9" s="26">
        <f>'[4]East Power Position'!N13</f>
        <v>-2293202.560002605</v>
      </c>
      <c r="O9" s="26">
        <f>'[4]East Power Position'!O13</f>
        <v>-2911029.9885324668</v>
      </c>
      <c r="P9" s="27">
        <f>'[4]East Power Position'!P13</f>
        <v>-204277.28483362321</v>
      </c>
      <c r="Q9" s="28">
        <f>'[4]East Power Position'!Q13</f>
        <v>-5636898.5715229139</v>
      </c>
      <c r="R9" s="25">
        <f>'[4]East Power Position'!R13</f>
        <v>-3980726.054330098</v>
      </c>
      <c r="S9" s="29">
        <f>'[4]East Power Position'!S13</f>
        <v>-9617624.6258530114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2" customFormat="1" ht="12" thickBot="1" x14ac:dyDescent="0.25">
      <c r="A10" s="30" t="str">
        <f>'[4]East Power Position'!A14</f>
        <v>ICAP</v>
      </c>
      <c r="B10" s="31" t="str">
        <f>'[4]East Power Position'!B14</f>
        <v>ICAP</v>
      </c>
      <c r="C10" s="25">
        <f>'[4]East Power Position'!C14</f>
        <v>0</v>
      </c>
      <c r="D10" s="25">
        <f>'[4]East Power Position'!D14</f>
        <v>-2748.1379384601969</v>
      </c>
      <c r="E10" s="25">
        <f>'[4]East Power Position'!E14</f>
        <v>-119611.12037291302</v>
      </c>
      <c r="F10" s="26">
        <f>'[4]East Power Position'!F14</f>
        <v>-122359.25831137321</v>
      </c>
      <c r="G10" s="25">
        <f>'[4]East Power Position'!G14</f>
        <v>-421224.50614777702</v>
      </c>
      <c r="H10" s="25">
        <f>'[4]East Power Position'!H14</f>
        <v>-251823.53105344001</v>
      </c>
      <c r="I10" s="25">
        <f>'[4]East Power Position'!I14</f>
        <v>-80279.107184703986</v>
      </c>
      <c r="J10" s="25">
        <f>'[4]East Power Position'!J14</f>
        <v>-122303.05393329402</v>
      </c>
      <c r="K10" s="25">
        <f>'[4]East Power Position'!K14</f>
        <v>-168222.36628203897</v>
      </c>
      <c r="L10" s="25">
        <f>'[4]East Power Position'!L14</f>
        <v>-21264.192155385972</v>
      </c>
      <c r="M10" s="25">
        <f>'[4]East Power Position'!M14</f>
        <v>34697.727834992984</v>
      </c>
      <c r="N10" s="26">
        <f>'[4]East Power Position'!N14</f>
        <v>-1030419.028921647</v>
      </c>
      <c r="O10" s="26">
        <f>'[4]East Power Position'!O14</f>
        <v>-989133.99627328408</v>
      </c>
      <c r="P10" s="27">
        <f>'[4]East Power Position'!P14</f>
        <v>-268827.12738241837</v>
      </c>
      <c r="Q10" s="28">
        <f>'[4]East Power Position'!Q14</f>
        <v>-2410739.4108887236</v>
      </c>
      <c r="R10" s="25">
        <f>'[4]East Power Position'!R14</f>
        <v>-2767833.2775097494</v>
      </c>
      <c r="S10" s="29">
        <f>'[4]East Power Position'!S14</f>
        <v>-5178572.688398473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22" customFormat="1" x14ac:dyDescent="0.2">
      <c r="A11" s="14" t="str">
        <f>'[4]East Power Position'!A15</f>
        <v>Regulation Up</v>
      </c>
      <c r="B11" s="15" t="str">
        <f>'[4]East Power Position'!B15</f>
        <v>RegulationUp</v>
      </c>
      <c r="C11" s="16">
        <f>'[4]East Power Position'!C15</f>
        <v>0</v>
      </c>
      <c r="D11" s="16">
        <f>'[4]East Power Position'!D15</f>
        <v>-36.548636826906403</v>
      </c>
      <c r="E11" s="16">
        <f>'[4]East Power Position'!E15</f>
        <v>-401.44482275158998</v>
      </c>
      <c r="F11" s="17">
        <f>'[4]East Power Position'!F15</f>
        <v>-437.99345957849641</v>
      </c>
      <c r="G11" s="16">
        <f>'[4]East Power Position'!G15</f>
        <v>-1407.0816855302401</v>
      </c>
      <c r="H11" s="16">
        <f>'[4]East Power Position'!H15</f>
        <v>-1325.863872747796</v>
      </c>
      <c r="I11" s="16">
        <f>'[4]East Power Position'!I15</f>
        <v>-712.51261896223104</v>
      </c>
      <c r="J11" s="16">
        <f>'[4]East Power Position'!J15</f>
        <v>-1107.4848867364899</v>
      </c>
      <c r="K11" s="16">
        <f>'[4]East Power Position'!K15</f>
        <v>-2699.25116879692</v>
      </c>
      <c r="L11" s="16">
        <f>'[4]East Power Position'!L15</f>
        <v>-1133.1684090746101</v>
      </c>
      <c r="M11" s="16">
        <f>'[4]East Power Position'!M15</f>
        <v>-4533.82201758468</v>
      </c>
      <c r="N11" s="17">
        <f>'[4]East Power Position'!N15</f>
        <v>-12919.184659432967</v>
      </c>
      <c r="O11" s="17">
        <f>'[4]East Power Position'!O15</f>
        <v>-99.5418772994378</v>
      </c>
      <c r="P11" s="17">
        <f>'[4]East Power Position'!P15</f>
        <v>0</v>
      </c>
      <c r="Q11" s="19">
        <f>'[4]East Power Position'!Q15</f>
        <v>-13456.719996310901</v>
      </c>
      <c r="R11" s="16">
        <f>'[4]East Power Position'!R15</f>
        <v>0</v>
      </c>
      <c r="S11" s="20">
        <f>'[4]East Power Position'!S15</f>
        <v>-13456.719996310901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s="22" customFormat="1" x14ac:dyDescent="0.2">
      <c r="A12" s="23" t="str">
        <f>'[4]East Power Position'!A16</f>
        <v>Regulation Down</v>
      </c>
      <c r="B12" s="24" t="str">
        <f>'[4]East Power Position'!B16</f>
        <v>RegulationDown</v>
      </c>
      <c r="C12" s="25">
        <f>'[4]East Power Position'!C16</f>
        <v>0</v>
      </c>
      <c r="D12" s="25">
        <f>'[4]East Power Position'!D16</f>
        <v>-36.548636826906403</v>
      </c>
      <c r="E12" s="25">
        <f>'[4]East Power Position'!E16</f>
        <v>-401.44482275158998</v>
      </c>
      <c r="F12" s="26">
        <f>'[4]East Power Position'!F16</f>
        <v>-437.99345957849641</v>
      </c>
      <c r="G12" s="25">
        <f>'[4]East Power Position'!G16</f>
        <v>15485.096510004481</v>
      </c>
      <c r="H12" s="25">
        <f>'[4]East Power Position'!H16</f>
        <v>16062.082995651919</v>
      </c>
      <c r="I12" s="25">
        <f>'[4]East Power Position'!I16</f>
        <v>8102.0764816014298</v>
      </c>
      <c r="J12" s="25">
        <f>'[4]East Power Position'!J16</f>
        <v>7403.29463954945</v>
      </c>
      <c r="K12" s="25">
        <f>'[4]East Power Position'!K16</f>
        <v>14821.763008463378</v>
      </c>
      <c r="L12" s="25">
        <f>'[4]East Power Position'!L16</f>
        <v>7309.9667114460699</v>
      </c>
      <c r="M12" s="25">
        <f>'[4]East Power Position'!M16</f>
        <v>21210.000818965622</v>
      </c>
      <c r="N12" s="26">
        <f>'[4]East Power Position'!N16</f>
        <v>90394.281165682347</v>
      </c>
      <c r="O12" s="26">
        <f>'[4]East Power Position'!O16</f>
        <v>49515.631274816595</v>
      </c>
      <c r="P12" s="26">
        <f>'[4]East Power Position'!P16</f>
        <v>0</v>
      </c>
      <c r="Q12" s="28">
        <f>'[4]East Power Position'!Q16</f>
        <v>139471.91898092043</v>
      </c>
      <c r="R12" s="25">
        <f>'[4]East Power Position'!R16</f>
        <v>0</v>
      </c>
      <c r="S12" s="29">
        <f>'[4]East Power Position'!S16</f>
        <v>139471.91898092043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22" customFormat="1" x14ac:dyDescent="0.2">
      <c r="A13" s="23" t="str">
        <f>'[4]East Power Position'!A17</f>
        <v>Responsive Reserve</v>
      </c>
      <c r="B13" s="24" t="str">
        <f>'[4]East Power Position'!B17</f>
        <v>ResponsiveReserve</v>
      </c>
      <c r="C13" s="25">
        <f>'[4]East Power Position'!C17</f>
        <v>0</v>
      </c>
      <c r="D13" s="25">
        <f>'[4]East Power Position'!D17</f>
        <v>-83.922061173038799</v>
      </c>
      <c r="E13" s="25">
        <f>'[4]East Power Position'!E17</f>
        <v>-923.467622432442</v>
      </c>
      <c r="F13" s="26">
        <f>'[4]East Power Position'!F17</f>
        <v>-1007.3896836054807</v>
      </c>
      <c r="G13" s="25">
        <f>'[4]East Power Position'!G17</f>
        <v>-4291.7547106064703</v>
      </c>
      <c r="H13" s="25">
        <f>'[4]East Power Position'!H17</f>
        <v>-4199.9821187840407</v>
      </c>
      <c r="I13" s="25">
        <f>'[4]East Power Position'!I17</f>
        <v>-2164.40221278121</v>
      </c>
      <c r="J13" s="25">
        <f>'[4]East Power Position'!J17</f>
        <v>-3558.36283020371</v>
      </c>
      <c r="K13" s="25">
        <f>'[4]East Power Position'!K17</f>
        <v>-7015.8816443447504</v>
      </c>
      <c r="L13" s="25">
        <f>'[4]East Power Position'!L17</f>
        <v>-3060.5583040117099</v>
      </c>
      <c r="M13" s="25">
        <f>'[4]East Power Position'!M17</f>
        <v>-12063.93118689314</v>
      </c>
      <c r="N13" s="26">
        <f>'[4]East Power Position'!N17</f>
        <v>-36354.873007625036</v>
      </c>
      <c r="O13" s="26">
        <f>'[4]East Power Position'!O17</f>
        <v>-763.17368369051496</v>
      </c>
      <c r="P13" s="26">
        <f>'[4]East Power Position'!P17</f>
        <v>0</v>
      </c>
      <c r="Q13" s="28">
        <f>'[4]East Power Position'!Q17</f>
        <v>-38125.436374921032</v>
      </c>
      <c r="R13" s="25">
        <f>'[4]East Power Position'!R17</f>
        <v>0</v>
      </c>
      <c r="S13" s="29">
        <f>'[4]East Power Position'!S17</f>
        <v>-38125.436374921032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s="22" customFormat="1" x14ac:dyDescent="0.2">
      <c r="A14" s="23" t="str">
        <f>'[4]East Power Position'!A18</f>
        <v>Non-Spinning Reserve</v>
      </c>
      <c r="B14" s="24" t="str">
        <f>'[4]East Power Position'!B18</f>
        <v>Non-SpinningReserve</v>
      </c>
      <c r="C14" s="25">
        <f>'[4]East Power Position'!C18</f>
        <v>0</v>
      </c>
      <c r="D14" s="25">
        <f>'[4]East Power Position'!D18</f>
        <v>-54.763039442282803</v>
      </c>
      <c r="E14" s="25">
        <f>'[4]East Power Position'!E18</f>
        <v>-602.04263921032998</v>
      </c>
      <c r="F14" s="26">
        <f>'[4]East Power Position'!F18</f>
        <v>-656.80567865261276</v>
      </c>
      <c r="G14" s="25">
        <f>'[4]East Power Position'!G18</f>
        <v>-3324.5500074680699</v>
      </c>
      <c r="H14" s="25">
        <f>'[4]East Power Position'!H18</f>
        <v>-3310.91633404089</v>
      </c>
      <c r="I14" s="25">
        <f>'[4]East Power Position'!I18</f>
        <v>-1671.5335944016899</v>
      </c>
      <c r="J14" s="25">
        <f>'[4]East Power Position'!J18</f>
        <v>-2735.8511514480701</v>
      </c>
      <c r="K14" s="25">
        <f>'[4]East Power Position'!K18</f>
        <v>-4976.7516434099198</v>
      </c>
      <c r="L14" s="25">
        <f>'[4]East Power Position'!L18</f>
        <v>-2221.91263729518</v>
      </c>
      <c r="M14" s="25">
        <f>'[4]East Power Position'!M18</f>
        <v>-8678.9769764231605</v>
      </c>
      <c r="N14" s="26">
        <f>'[4]East Power Position'!N18</f>
        <v>-26920.492344486982</v>
      </c>
      <c r="O14" s="26">
        <f>'[4]East Power Position'!O18</f>
        <v>-763.17368369051496</v>
      </c>
      <c r="P14" s="26">
        <f>'[4]East Power Position'!P18</f>
        <v>0</v>
      </c>
      <c r="Q14" s="28">
        <f>'[4]East Power Position'!Q18</f>
        <v>-28340.471706830107</v>
      </c>
      <c r="R14" s="25">
        <f>'[4]East Power Position'!R18</f>
        <v>0</v>
      </c>
      <c r="S14" s="29">
        <f>'[4]East Power Position'!S18</f>
        <v>-28340.471706830107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s="22" customFormat="1" ht="12" thickBot="1" x14ac:dyDescent="0.25">
      <c r="A15" s="30" t="str">
        <f>'[4]East Power Position'!A19</f>
        <v>Renewable Energy Credits</v>
      </c>
      <c r="B15" s="31" t="str">
        <f>'[4]East Power Position'!B19</f>
        <v>RenewableEnergyCredits</v>
      </c>
      <c r="C15" s="32">
        <f>'[4]East Power Position'!C19</f>
        <v>0</v>
      </c>
      <c r="D15" s="32">
        <f>'[4]East Power Position'!D19</f>
        <v>-1411.5363149609</v>
      </c>
      <c r="E15" s="32">
        <f>'[4]East Power Position'!E19</f>
        <v>-18073.898149509201</v>
      </c>
      <c r="F15" s="33">
        <f>'[4]East Power Position'!F19</f>
        <v>-19485.434464470101</v>
      </c>
      <c r="G15" s="32">
        <f>'[4]East Power Position'!G19</f>
        <v>-45738.997032526298</v>
      </c>
      <c r="H15" s="32">
        <f>'[4]East Power Position'!H19</f>
        <v>-44220.434812462496</v>
      </c>
      <c r="I15" s="32">
        <f>'[4]East Power Position'!I19</f>
        <v>-31528.179867523799</v>
      </c>
      <c r="J15" s="32">
        <f>'[4]East Power Position'!J19</f>
        <v>-51524.298653892198</v>
      </c>
      <c r="K15" s="32">
        <f>'[4]East Power Position'!K19</f>
        <v>-145371.85532473979</v>
      </c>
      <c r="L15" s="32">
        <f>'[4]East Power Position'!L19</f>
        <v>-61171.491162885402</v>
      </c>
      <c r="M15" s="32">
        <f>'[4]East Power Position'!M19</f>
        <v>-184882.31977383472</v>
      </c>
      <c r="N15" s="33">
        <f>'[4]East Power Position'!N19</f>
        <v>-564437.57662786474</v>
      </c>
      <c r="O15" s="33">
        <f>'[4]East Power Position'!O19</f>
        <v>0</v>
      </c>
      <c r="P15" s="33">
        <f>'[4]East Power Position'!P19</f>
        <v>0</v>
      </c>
      <c r="Q15" s="34">
        <f>'[4]East Power Position'!Q19</f>
        <v>-583923.01109233475</v>
      </c>
      <c r="R15" s="32">
        <f>'[4]East Power Position'!R19</f>
        <v>0</v>
      </c>
      <c r="S15" s="35">
        <f>'[4]East Power Position'!S19</f>
        <v>-583923.01109233475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2">
      <c r="A16" s="41"/>
      <c r="C16" s="37"/>
      <c r="D16" s="37"/>
      <c r="E16" s="37"/>
      <c r="F16" s="26"/>
      <c r="G16" s="38"/>
      <c r="H16" s="38"/>
      <c r="I16" s="38"/>
      <c r="J16" s="38"/>
      <c r="K16" s="38"/>
      <c r="L16" s="38"/>
      <c r="M16" s="38"/>
      <c r="N16" s="26"/>
      <c r="O16" s="26"/>
      <c r="P16" s="26"/>
      <c r="Q16" s="39"/>
      <c r="R16" s="37"/>
      <c r="S16" s="4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7.25" customHeight="1" x14ac:dyDescent="0.2">
      <c r="A17" s="41" t="str">
        <f>'[4]East Power Position'!A23</f>
        <v>NEPOOL</v>
      </c>
      <c r="B17" s="1" t="str">
        <f>'[4]East Power Position'!B23</f>
        <v>NEPOOL</v>
      </c>
      <c r="C17" s="37">
        <f>'[4]East Power Position'!C23</f>
        <v>0</v>
      </c>
      <c r="D17" s="37">
        <f>'[4]East Power Position'!D23</f>
        <v>-5570.6993546295598</v>
      </c>
      <c r="E17" s="37">
        <f>'[4]East Power Position'!E23</f>
        <v>118663.62120660293</v>
      </c>
      <c r="F17" s="26">
        <f>'[4]East Power Position'!F23</f>
        <v>113092.9218519734</v>
      </c>
      <c r="G17" s="38">
        <f>'[4]East Power Position'!G23</f>
        <v>265653.74828938989</v>
      </c>
      <c r="H17" s="38">
        <f>'[4]East Power Position'!H23</f>
        <v>198712.98994601303</v>
      </c>
      <c r="I17" s="38">
        <f>'[4]East Power Position'!I23</f>
        <v>-108801.28131051798</v>
      </c>
      <c r="J17" s="38">
        <f>'[4]East Power Position'!J23</f>
        <v>-453950.603499219</v>
      </c>
      <c r="K17" s="38">
        <f>'[4]East Power Position'!K23</f>
        <v>-522298.12546152534</v>
      </c>
      <c r="L17" s="38">
        <f>'[4]East Power Position'!L23</f>
        <v>-141839.50334459508</v>
      </c>
      <c r="M17" s="38">
        <f>'[4]East Power Position'!M23</f>
        <v>759488.59067004197</v>
      </c>
      <c r="N17" s="26">
        <f>'[4]East Power Position'!N23</f>
        <v>-3034.1847104127519</v>
      </c>
      <c r="O17" s="26">
        <f>'[4]East Power Position'!O23</f>
        <v>-556351.13377282862</v>
      </c>
      <c r="P17" s="26">
        <f>'[4]East Power Position'!P23</f>
        <v>-575047.92545250175</v>
      </c>
      <c r="Q17" s="39">
        <f>'[4]East Power Position'!Q23</f>
        <v>-1021340.3220837712</v>
      </c>
      <c r="R17" s="37">
        <f>'[4]East Power Position'!R23</f>
        <v>-5304233.7610321604</v>
      </c>
      <c r="S17" s="40">
        <f>'[4]East Power Position'!S23</f>
        <v>-6325574.0831159316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">
      <c r="A18" s="41"/>
      <c r="C18" s="37"/>
      <c r="D18" s="37"/>
      <c r="E18" s="37"/>
      <c r="F18" s="26"/>
      <c r="G18" s="38"/>
      <c r="H18" s="38"/>
      <c r="I18" s="38"/>
      <c r="J18" s="38"/>
      <c r="K18" s="38"/>
      <c r="L18" s="38"/>
      <c r="M18" s="38"/>
      <c r="N18" s="26"/>
      <c r="O18" s="26"/>
      <c r="P18" s="26"/>
      <c r="Q18" s="39"/>
      <c r="R18" s="37"/>
      <c r="S18" s="4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3.5" customHeight="1" x14ac:dyDescent="0.2">
      <c r="A19" s="41" t="str">
        <f>'[4]East Power Position'!A25</f>
        <v>PJM - Eastern Hub</v>
      </c>
      <c r="B19" s="1" t="str">
        <f>'[4]East Power Position'!B25</f>
        <v>EASTERN HUB</v>
      </c>
      <c r="C19" s="37">
        <f>'[4]East Power Position'!C25</f>
        <v>0</v>
      </c>
      <c r="D19" s="37">
        <f>'[4]East Power Position'!D25</f>
        <v>0</v>
      </c>
      <c r="E19" s="37">
        <f>'[4]East Power Position'!E25</f>
        <v>0</v>
      </c>
      <c r="F19" s="26">
        <f>'[4]East Power Position'!F25</f>
        <v>0</v>
      </c>
      <c r="G19" s="38">
        <f>'[4]East Power Position'!G25</f>
        <v>0</v>
      </c>
      <c r="H19" s="38">
        <f>'[4]East Power Position'!H25</f>
        <v>0</v>
      </c>
      <c r="I19" s="38">
        <f>'[4]East Power Position'!I25</f>
        <v>0</v>
      </c>
      <c r="J19" s="38">
        <f>'[4]East Power Position'!J25</f>
        <v>0</v>
      </c>
      <c r="K19" s="38">
        <f>'[4]East Power Position'!K25</f>
        <v>0</v>
      </c>
      <c r="L19" s="38">
        <f>'[4]East Power Position'!L25</f>
        <v>0</v>
      </c>
      <c r="M19" s="38">
        <f>'[4]East Power Position'!M25</f>
        <v>0</v>
      </c>
      <c r="N19" s="26">
        <f>'[4]East Power Position'!N25</f>
        <v>0</v>
      </c>
      <c r="O19" s="26">
        <f>'[4]East Power Position'!O25</f>
        <v>-482312.35845206783</v>
      </c>
      <c r="P19" s="26">
        <f>'[4]East Power Position'!P25</f>
        <v>-1673000.9688836115</v>
      </c>
      <c r="Q19" s="39">
        <f>'[4]East Power Position'!Q25</f>
        <v>-2155313.3273356794</v>
      </c>
      <c r="R19" s="37">
        <f>'[4]East Power Position'!R25</f>
        <v>-2470118.3451643856</v>
      </c>
      <c r="S19" s="40">
        <f>'[4]East Power Position'!S25</f>
        <v>-4625431.6725000646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3.5" customHeight="1" x14ac:dyDescent="0.2">
      <c r="A20" s="41" t="str">
        <f>'[4]East Power Position'!A26</f>
        <v>PJM - Western Hub</v>
      </c>
      <c r="B20" s="1" t="str">
        <f>'[4]East Power Position'!B26</f>
        <v>PJM</v>
      </c>
      <c r="C20" s="37">
        <f>'[4]East Power Position'!C26</f>
        <v>0</v>
      </c>
      <c r="D20" s="37">
        <f>'[4]East Power Position'!D26</f>
        <v>24156.058401584069</v>
      </c>
      <c r="E20" s="37">
        <f>'[4]East Power Position'!E26</f>
        <v>365847.82222430839</v>
      </c>
      <c r="F20" s="26">
        <f>'[4]East Power Position'!F26</f>
        <v>390003.88062589243</v>
      </c>
      <c r="G20" s="38">
        <f>'[4]East Power Position'!G26</f>
        <v>473896.99481711758</v>
      </c>
      <c r="H20" s="38">
        <f>'[4]East Power Position'!H26</f>
        <v>110074.3930909209</v>
      </c>
      <c r="I20" s="38">
        <f>'[4]East Power Position'!I26</f>
        <v>-119659.3794189628</v>
      </c>
      <c r="J20" s="38">
        <f>'[4]East Power Position'!J26</f>
        <v>-202329.29199224812</v>
      </c>
      <c r="K20" s="38">
        <f>'[4]East Power Position'!K26</f>
        <v>-1727888.1065602629</v>
      </c>
      <c r="L20" s="38">
        <f>'[4]East Power Position'!L26</f>
        <v>48888.270633668297</v>
      </c>
      <c r="M20" s="38">
        <f>'[4]East Power Position'!M26</f>
        <v>2890575.1928116144</v>
      </c>
      <c r="N20" s="26">
        <f>'[4]East Power Position'!N26</f>
        <v>1473558.0733818475</v>
      </c>
      <c r="O20" s="26">
        <f>'[4]East Power Position'!O26</f>
        <v>460334.14749694662</v>
      </c>
      <c r="P20" s="26">
        <f>'[4]East Power Position'!P26</f>
        <v>1463099.0161174615</v>
      </c>
      <c r="Q20" s="39">
        <f>'[4]East Power Position'!Q26</f>
        <v>3786995.1176221478</v>
      </c>
      <c r="R20" s="37">
        <f>'[4]East Power Position'!R26</f>
        <v>227158.32675500045</v>
      </c>
      <c r="S20" s="40">
        <f>'[4]East Power Position'!S26</f>
        <v>4014153.4443771481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x14ac:dyDescent="0.2">
      <c r="A21" s="41"/>
      <c r="C21" s="37"/>
      <c r="D21" s="37"/>
      <c r="E21" s="37"/>
      <c r="F21" s="26"/>
      <c r="G21" s="38"/>
      <c r="H21" s="38"/>
      <c r="I21" s="38"/>
      <c r="J21" s="38"/>
      <c r="K21" s="38"/>
      <c r="L21" s="38"/>
      <c r="M21" s="38"/>
      <c r="N21" s="26"/>
      <c r="O21" s="26"/>
      <c r="P21" s="26"/>
      <c r="Q21" s="39"/>
      <c r="R21" s="37"/>
      <c r="S21" s="4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x14ac:dyDescent="0.2">
      <c r="A22" s="41" t="str">
        <f>'[4]East Power Position'!A28</f>
        <v>NY Zone G</v>
      </c>
      <c r="B22" s="1" t="str">
        <f>'[4]East Power Position'!B28</f>
        <v>NYPP-G</v>
      </c>
      <c r="C22" s="37">
        <f>'[4]East Power Position'!C28</f>
        <v>0</v>
      </c>
      <c r="D22" s="37">
        <f>'[4]East Power Position'!D28</f>
        <v>101534.673966489</v>
      </c>
      <c r="E22" s="37">
        <f>'[4]East Power Position'!E28</f>
        <v>430702.750343722</v>
      </c>
      <c r="F22" s="26">
        <f>'[4]East Power Position'!F28</f>
        <v>532237.42431021098</v>
      </c>
      <c r="G22" s="38">
        <f>'[4]East Power Position'!G28</f>
        <v>1269597.5842896369</v>
      </c>
      <c r="H22" s="38">
        <f>'[4]East Power Position'!H28</f>
        <v>443306.53874436696</v>
      </c>
      <c r="I22" s="38">
        <f>'[4]East Power Position'!I28</f>
        <v>85875.722037177504</v>
      </c>
      <c r="J22" s="38">
        <f>'[4]East Power Position'!J28</f>
        <v>31235.712608658199</v>
      </c>
      <c r="K22" s="38">
        <f>'[4]East Power Position'!K28</f>
        <v>414208.75191551499</v>
      </c>
      <c r="L22" s="38">
        <f>'[4]East Power Position'!L28</f>
        <v>30996.104813834201</v>
      </c>
      <c r="M22" s="38">
        <f>'[4]East Power Position'!M28</f>
        <v>447841.63804070198</v>
      </c>
      <c r="N22" s="26">
        <f>'[4]East Power Position'!N28</f>
        <v>2723062.0524498909</v>
      </c>
      <c r="O22" s="26">
        <f>'[4]East Power Position'!O28</f>
        <v>-51112.907491001279</v>
      </c>
      <c r="P22" s="26">
        <f>'[4]East Power Position'!P28</f>
        <v>1581401.3993566104</v>
      </c>
      <c r="Q22" s="39">
        <f>'[4]East Power Position'!Q28</f>
        <v>4785587.9686257159</v>
      </c>
      <c r="R22" s="37">
        <f>'[4]East Power Position'!R28</f>
        <v>431316.72087116155</v>
      </c>
      <c r="S22" s="40">
        <f>'[4]East Power Position'!S28</f>
        <v>5216904.6894968776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x14ac:dyDescent="0.2">
      <c r="A23" s="41" t="str">
        <f>'[4]East Power Position'!A29</f>
        <v>NY Zone A</v>
      </c>
      <c r="B23" s="1" t="str">
        <f>'[4]East Power Position'!B29</f>
        <v>NYPP-A</v>
      </c>
      <c r="C23" s="37">
        <f>'[4]East Power Position'!C29</f>
        <v>0</v>
      </c>
      <c r="D23" s="37">
        <f>'[4]East Power Position'!D29</f>
        <v>21586.118994829601</v>
      </c>
      <c r="E23" s="37">
        <f>'[4]East Power Position'!E29</f>
        <v>167579.56803148799</v>
      </c>
      <c r="F23" s="26">
        <f>'[4]East Power Position'!F29</f>
        <v>189165.68702631758</v>
      </c>
      <c r="G23" s="38">
        <f>'[4]East Power Position'!G29</f>
        <v>576995.04023243301</v>
      </c>
      <c r="H23" s="38">
        <f>'[4]East Power Position'!H29</f>
        <v>183296.0944571966</v>
      </c>
      <c r="I23" s="38">
        <f>'[4]East Power Position'!I29</f>
        <v>330458.42202561803</v>
      </c>
      <c r="J23" s="38">
        <f>'[4]East Power Position'!J29</f>
        <v>464561.26561123499</v>
      </c>
      <c r="K23" s="38">
        <f>'[4]East Power Position'!K29</f>
        <v>2204574.0552098099</v>
      </c>
      <c r="L23" s="38">
        <f>'[4]East Power Position'!L29</f>
        <v>93927.553027759204</v>
      </c>
      <c r="M23" s="38">
        <f>'[4]East Power Position'!M29</f>
        <v>497963.64030488697</v>
      </c>
      <c r="N23" s="26">
        <f>'[4]East Power Position'!N29</f>
        <v>4351776.0708689392</v>
      </c>
      <c r="O23" s="26">
        <f>'[4]East Power Position'!O29</f>
        <v>1853819.6987014983</v>
      </c>
      <c r="P23" s="26">
        <f>'[4]East Power Position'!P29</f>
        <v>727289.53885718796</v>
      </c>
      <c r="Q23" s="39">
        <f>'[4]East Power Position'!Q29</f>
        <v>7122050.9954539444</v>
      </c>
      <c r="R23" s="37">
        <f>'[4]East Power Position'!R29</f>
        <v>-29969.671682845885</v>
      </c>
      <c r="S23" s="40">
        <f>'[4]East Power Position'!S29</f>
        <v>7092081.3237710986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x14ac:dyDescent="0.2">
      <c r="A24" s="41" t="str">
        <f>'[4]East Power Position'!A30</f>
        <v>NY Zone J</v>
      </c>
      <c r="B24" s="1" t="str">
        <f>'[4]East Power Position'!B30</f>
        <v>NYPP-J</v>
      </c>
      <c r="C24" s="37">
        <f>'[4]East Power Position'!C30</f>
        <v>0</v>
      </c>
      <c r="D24" s="37">
        <f>'[4]East Power Position'!D30</f>
        <v>-10393.316553066101</v>
      </c>
      <c r="E24" s="37">
        <f>'[4]East Power Position'!E30</f>
        <v>47878.907742354299</v>
      </c>
      <c r="F24" s="26">
        <f>'[4]East Power Position'!F30</f>
        <v>37485.5911892882</v>
      </c>
      <c r="G24" s="38">
        <f>'[4]East Power Position'!G30</f>
        <v>-321259.230271407</v>
      </c>
      <c r="H24" s="38">
        <f>'[4]East Power Position'!H30</f>
        <v>11474.34370553754</v>
      </c>
      <c r="I24" s="38">
        <f>'[4]East Power Position'!I30</f>
        <v>-6738.5099304445203</v>
      </c>
      <c r="J24" s="38">
        <f>'[4]East Power Position'!J30</f>
        <v>-30973.343635581601</v>
      </c>
      <c r="K24" s="38">
        <f>'[4]East Power Position'!K30</f>
        <v>-52862.839939174301</v>
      </c>
      <c r="L24" s="38">
        <f>'[4]East Power Position'!L30</f>
        <v>-22611.656682233701</v>
      </c>
      <c r="M24" s="38">
        <f>'[4]East Power Position'!M30</f>
        <v>-22286.90057504518</v>
      </c>
      <c r="N24" s="26">
        <f>'[4]East Power Position'!N30</f>
        <v>-445258.13732834876</v>
      </c>
      <c r="O24" s="26">
        <f>'[4]East Power Position'!O30</f>
        <v>16203.67136914297</v>
      </c>
      <c r="P24" s="26">
        <f>'[4]East Power Position'!P30</f>
        <v>622486.17193583713</v>
      </c>
      <c r="Q24" s="39">
        <f>'[4]East Power Position'!Q30</f>
        <v>230917.2971659195</v>
      </c>
      <c r="R24" s="37">
        <f>'[4]East Power Position'!R30</f>
        <v>-1318352.9480096237</v>
      </c>
      <c r="S24" s="40">
        <f>'[4]East Power Position'!S30</f>
        <v>-1087435.6508437041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x14ac:dyDescent="0.2">
      <c r="A25" s="36"/>
      <c r="C25" s="37"/>
      <c r="D25" s="37"/>
      <c r="E25" s="37"/>
      <c r="F25" s="26"/>
      <c r="G25" s="38"/>
      <c r="H25" s="38"/>
      <c r="I25" s="38"/>
      <c r="J25" s="38"/>
      <c r="K25" s="38"/>
      <c r="L25" s="38"/>
      <c r="M25" s="38"/>
      <c r="N25" s="26"/>
      <c r="O25" s="26"/>
      <c r="P25" s="26"/>
      <c r="Q25" s="39"/>
      <c r="R25" s="37"/>
      <c r="S25" s="4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2">
      <c r="A26" s="41" t="str">
        <f>'[4]East Power Position'!A37</f>
        <v>Cinergy</v>
      </c>
      <c r="B26" s="1">
        <f>'[4]East Power Position'!B37</f>
        <v>0</v>
      </c>
      <c r="C26" s="37">
        <f>'[4]East Power Position'!C37</f>
        <v>0</v>
      </c>
      <c r="D26" s="37">
        <f>'[4]East Power Position'!D37</f>
        <v>-6198.4851838472932</v>
      </c>
      <c r="E26" s="37">
        <f>'[4]East Power Position'!E37</f>
        <v>-174134.374077021</v>
      </c>
      <c r="F26" s="26">
        <f>'[4]East Power Position'!F37</f>
        <v>-180332.85926086828</v>
      </c>
      <c r="G26" s="38">
        <f>'[4]East Power Position'!G37</f>
        <v>-1820010.5000041965</v>
      </c>
      <c r="H26" s="38">
        <f>'[4]East Power Position'!H37</f>
        <v>-893066.27983914374</v>
      </c>
      <c r="I26" s="38">
        <f>'[4]East Power Position'!I37</f>
        <v>-807278.846056298</v>
      </c>
      <c r="J26" s="38">
        <f>'[4]East Power Position'!J37</f>
        <v>-654980.71032462001</v>
      </c>
      <c r="K26" s="38">
        <f>'[4]East Power Position'!K37</f>
        <v>-1189417.376052802</v>
      </c>
      <c r="L26" s="38">
        <f>'[4]East Power Position'!L37</f>
        <v>-563151.6591490733</v>
      </c>
      <c r="M26" s="38">
        <f>'[4]East Power Position'!M37</f>
        <v>1986700.2305280045</v>
      </c>
      <c r="N26" s="26">
        <f>'[4]East Power Position'!N37</f>
        <v>-3941205.140898129</v>
      </c>
      <c r="O26" s="26">
        <f>'[4]East Power Position'!O37</f>
        <v>374964.40015804063</v>
      </c>
      <c r="P26" s="26">
        <f>'[4]East Power Position'!P37</f>
        <v>199018.7701292478</v>
      </c>
      <c r="Q26" s="39">
        <f>'[4]East Power Position'!Q37</f>
        <v>-3547554.829871709</v>
      </c>
      <c r="R26" s="37">
        <f>'[4]East Power Position'!R37</f>
        <v>-438329.64301030501</v>
      </c>
      <c r="S26" s="40">
        <f>'[4]East Power Position'!S37</f>
        <v>-3985884.4728820138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x14ac:dyDescent="0.2">
      <c r="A27" s="41"/>
      <c r="C27" s="37"/>
      <c r="D27" s="37"/>
      <c r="E27" s="37"/>
      <c r="F27" s="26"/>
      <c r="G27" s="38"/>
      <c r="H27" s="38"/>
      <c r="I27" s="38"/>
      <c r="J27" s="38"/>
      <c r="K27" s="38"/>
      <c r="L27" s="38"/>
      <c r="M27" s="38"/>
      <c r="N27" s="26"/>
      <c r="O27" s="26"/>
      <c r="P27" s="26"/>
      <c r="Q27" s="39"/>
      <c r="R27" s="37"/>
      <c r="S27" s="4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x14ac:dyDescent="0.2">
      <c r="A28" s="41" t="str">
        <f>'[4]East Power Position'!A39</f>
        <v>OPPD/NPPD</v>
      </c>
      <c r="B28" s="1" t="str">
        <f>'[4]East Power Position'!B39</f>
        <v>MAPP</v>
      </c>
      <c r="C28" s="37">
        <f>'[4]East Power Position'!C39</f>
        <v>0</v>
      </c>
      <c r="D28" s="37">
        <f>'[4]East Power Position'!D39</f>
        <v>0</v>
      </c>
      <c r="E28" s="37">
        <f>'[4]East Power Position'!E39</f>
        <v>0</v>
      </c>
      <c r="F28" s="26">
        <f>'[4]East Power Position'!F39</f>
        <v>0</v>
      </c>
      <c r="G28" s="38">
        <f>'[4]East Power Position'!G39</f>
        <v>0</v>
      </c>
      <c r="H28" s="38">
        <f>'[4]East Power Position'!H39</f>
        <v>0</v>
      </c>
      <c r="I28" s="38">
        <f>'[4]East Power Position'!I39</f>
        <v>0</v>
      </c>
      <c r="J28" s="38">
        <f>'[4]East Power Position'!J39</f>
        <v>0</v>
      </c>
      <c r="K28" s="38">
        <f>'[4]East Power Position'!K39</f>
        <v>0</v>
      </c>
      <c r="L28" s="38">
        <f>'[4]East Power Position'!L39</f>
        <v>0</v>
      </c>
      <c r="M28" s="38">
        <f>'[4]East Power Position'!M39</f>
        <v>0</v>
      </c>
      <c r="N28" s="26">
        <f>'[4]East Power Position'!N39</f>
        <v>0</v>
      </c>
      <c r="O28" s="26">
        <f>'[4]East Power Position'!O39</f>
        <v>-58904.828712870869</v>
      </c>
      <c r="P28" s="26">
        <f>'[4]East Power Position'!P39</f>
        <v>-324201.65843536117</v>
      </c>
      <c r="Q28" s="39">
        <f>'[4]East Power Position'!Q39</f>
        <v>-383106.48714823206</v>
      </c>
      <c r="R28" s="37">
        <f>'[4]East Power Position'!R39</f>
        <v>0</v>
      </c>
      <c r="S28" s="40">
        <f>'[4]East Power Position'!S39</f>
        <v>-383106.48714823206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2">
      <c r="A29" s="36"/>
      <c r="C29" s="37"/>
      <c r="D29" s="37"/>
      <c r="E29" s="37"/>
      <c r="F29" s="26"/>
      <c r="G29" s="38"/>
      <c r="H29" s="38"/>
      <c r="I29" s="38"/>
      <c r="J29" s="38"/>
      <c r="K29" s="38"/>
      <c r="L29" s="38"/>
      <c r="M29" s="38"/>
      <c r="N29" s="26"/>
      <c r="O29" s="26"/>
      <c r="P29" s="26"/>
      <c r="Q29" s="39"/>
      <c r="R29" s="37"/>
      <c r="S29" s="4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2" customHeight="1" x14ac:dyDescent="0.2">
      <c r="A30" s="41" t="str">
        <f>'[4]East Power Position'!A43</f>
        <v>Comed</v>
      </c>
      <c r="B30" s="1">
        <f>'[4]East Power Position'!B43</f>
        <v>0</v>
      </c>
      <c r="C30" s="37">
        <f>'[4]East Power Position'!C43</f>
        <v>0</v>
      </c>
      <c r="D30" s="37">
        <f>'[4]East Power Position'!D43</f>
        <v>1122.0438126204399</v>
      </c>
      <c r="E30" s="37">
        <f>'[4]East Power Position'!E43</f>
        <v>17146.599774420501</v>
      </c>
      <c r="F30" s="26">
        <f>'[4]East Power Position'!F43</f>
        <v>18268.64358704094</v>
      </c>
      <c r="G30" s="38">
        <f>'[4]East Power Position'!G43</f>
        <v>-651080.36453782907</v>
      </c>
      <c r="H30" s="38">
        <f>'[4]East Power Position'!H43</f>
        <v>-47697.089515960302</v>
      </c>
      <c r="I30" s="38">
        <f>'[4]East Power Position'!I43</f>
        <v>-145962.01306309699</v>
      </c>
      <c r="J30" s="38">
        <f>'[4]East Power Position'!J43</f>
        <v>-94564.216958732402</v>
      </c>
      <c r="K30" s="38">
        <f>'[4]East Power Position'!K43</f>
        <v>-552634.13892434002</v>
      </c>
      <c r="L30" s="38">
        <f>'[4]East Power Position'!L43</f>
        <v>-62541.741633486403</v>
      </c>
      <c r="M30" s="38">
        <f>'[4]East Power Position'!M43</f>
        <v>149186.55958083019</v>
      </c>
      <c r="N30" s="26">
        <f>'[4]East Power Position'!N43</f>
        <v>-1405293.0050526152</v>
      </c>
      <c r="O30" s="26">
        <f>'[4]East Power Position'!O43</f>
        <v>-3150873.1920313099</v>
      </c>
      <c r="P30" s="26">
        <f>'[4]East Power Position'!P43</f>
        <v>-2737586.3939755592</v>
      </c>
      <c r="Q30" s="39">
        <f>'[4]East Power Position'!Q43</f>
        <v>-7275483.9474724447</v>
      </c>
      <c r="R30" s="37">
        <f>'[4]East Power Position'!R43</f>
        <v>-1526767.9791148645</v>
      </c>
      <c r="S30" s="40">
        <f>'[4]East Power Position'!S43</f>
        <v>-8802251.9265873097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">
      <c r="A31" s="36"/>
      <c r="C31" s="37"/>
      <c r="D31" s="37"/>
      <c r="E31" s="37"/>
      <c r="F31" s="26"/>
      <c r="G31" s="38"/>
      <c r="H31" s="38"/>
      <c r="I31" s="38"/>
      <c r="J31" s="38"/>
      <c r="K31" s="38"/>
      <c r="L31" s="38"/>
      <c r="M31" s="38"/>
      <c r="N31" s="26"/>
      <c r="O31" s="26"/>
      <c r="P31" s="26"/>
      <c r="Q31" s="39"/>
      <c r="R31" s="37"/>
      <c r="S31" s="4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2" customHeight="1" x14ac:dyDescent="0.2">
      <c r="A32" s="41" t="str">
        <f>'[4]East Power Position'!A47</f>
        <v>TVA</v>
      </c>
      <c r="B32" s="1">
        <f>'[4]East Power Position'!B47</f>
        <v>0</v>
      </c>
      <c r="C32" s="37">
        <f>'[4]East Power Position'!C47</f>
        <v>0</v>
      </c>
      <c r="D32" s="37">
        <f>'[4]East Power Position'!D47</f>
        <v>-313.91793957874199</v>
      </c>
      <c r="E32" s="37">
        <f>'[4]East Power Position'!E47</f>
        <v>54262.091917789498</v>
      </c>
      <c r="F32" s="26">
        <f>'[4]East Power Position'!F47</f>
        <v>53948.173978210754</v>
      </c>
      <c r="G32" s="38">
        <f>'[4]East Power Position'!G47</f>
        <v>-371455.81961702899</v>
      </c>
      <c r="H32" s="38">
        <f>'[4]East Power Position'!H47</f>
        <v>-102208.04896277221</v>
      </c>
      <c r="I32" s="38">
        <f>'[4]East Power Position'!I47</f>
        <v>-34752.860253118401</v>
      </c>
      <c r="J32" s="38">
        <f>'[4]East Power Position'!J47</f>
        <v>-78803.514132277007</v>
      </c>
      <c r="K32" s="38">
        <f>'[4]East Power Position'!K47</f>
        <v>-172698.1684138561</v>
      </c>
      <c r="L32" s="38">
        <f>'[4]East Power Position'!L47</f>
        <v>15635.435408371601</v>
      </c>
      <c r="M32" s="38">
        <f>'[4]East Power Position'!M47</f>
        <v>0</v>
      </c>
      <c r="N32" s="26">
        <f>'[4]East Power Position'!N47</f>
        <v>-744282.97597068106</v>
      </c>
      <c r="O32" s="26">
        <f>'[4]East Power Position'!O47</f>
        <v>-2643.0208976336107</v>
      </c>
      <c r="P32" s="26">
        <f>'[4]East Power Position'!P47</f>
        <v>409558.5541730643</v>
      </c>
      <c r="Q32" s="39">
        <f>'[4]East Power Position'!Q47</f>
        <v>-283419.26871703943</v>
      </c>
      <c r="R32" s="37">
        <f>'[4]East Power Position'!R47</f>
        <v>-374988.46014528407</v>
      </c>
      <c r="S32" s="40">
        <f>'[4]East Power Position'!S47</f>
        <v>-658407.72886232357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">
      <c r="A33" s="36"/>
      <c r="C33" s="37"/>
      <c r="D33" s="37"/>
      <c r="E33" s="37"/>
      <c r="F33" s="26"/>
      <c r="G33" s="38"/>
      <c r="H33" s="38"/>
      <c r="I33" s="38"/>
      <c r="J33" s="38"/>
      <c r="K33" s="38"/>
      <c r="L33" s="38"/>
      <c r="M33" s="38"/>
      <c r="N33" s="26"/>
      <c r="O33" s="26"/>
      <c r="P33" s="26"/>
      <c r="Q33" s="39"/>
      <c r="R33" s="37"/>
      <c r="S33" s="4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2" customHeight="1" x14ac:dyDescent="0.2">
      <c r="A34" s="41" t="str">
        <f>'[4]East Power Position'!A49</f>
        <v>Entergy</v>
      </c>
      <c r="B34" s="1" t="str">
        <f>'[4]East Power Position'!B49</f>
        <v>Entergy</v>
      </c>
      <c r="C34" s="37">
        <f>'[4]East Power Position'!C49</f>
        <v>0</v>
      </c>
      <c r="D34" s="37">
        <f>'[4]East Power Position'!D49</f>
        <v>7186.8080235153602</v>
      </c>
      <c r="E34" s="37">
        <f>'[4]East Power Position'!E49</f>
        <v>-61057.073314737201</v>
      </c>
      <c r="F34" s="26">
        <f>'[4]East Power Position'!F49</f>
        <v>-53870.26529122184</v>
      </c>
      <c r="G34" s="38">
        <f>'[4]East Power Position'!G49</f>
        <v>207944.27967313101</v>
      </c>
      <c r="H34" s="38">
        <f>'[4]East Power Position'!H49</f>
        <v>-186224.1241663245</v>
      </c>
      <c r="I34" s="38">
        <f>'[4]East Power Position'!I49</f>
        <v>-231031.572310213</v>
      </c>
      <c r="J34" s="38">
        <f>'[4]East Power Position'!J49</f>
        <v>53663.045469016703</v>
      </c>
      <c r="K34" s="38">
        <f>'[4]East Power Position'!K49</f>
        <v>-655481.06962600525</v>
      </c>
      <c r="L34" s="38">
        <f>'[4]East Power Position'!L49</f>
        <v>-218662.50791534301</v>
      </c>
      <c r="M34" s="38">
        <f>'[4]East Power Position'!M49</f>
        <v>-147916.6602887692</v>
      </c>
      <c r="N34" s="26">
        <f>'[4]East Power Position'!N49</f>
        <v>-1177708.6091645074</v>
      </c>
      <c r="O34" s="26">
        <f>'[4]East Power Position'!O49</f>
        <v>500503.94085413089</v>
      </c>
      <c r="P34" s="26">
        <f>'[4]East Power Position'!P49</f>
        <v>2010050.5761736839</v>
      </c>
      <c r="Q34" s="39">
        <f>'[4]East Power Position'!Q49</f>
        <v>1278975.6425720858</v>
      </c>
      <c r="R34" s="37">
        <f>'[4]East Power Position'!R49</f>
        <v>125606.44420274861</v>
      </c>
      <c r="S34" s="40">
        <f>'[4]East Power Position'!S49</f>
        <v>1404582.0867748344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x14ac:dyDescent="0.2">
      <c r="A35" s="36"/>
      <c r="C35" s="37"/>
      <c r="D35" s="37"/>
      <c r="E35" s="37"/>
      <c r="F35" s="26"/>
      <c r="G35" s="38"/>
      <c r="H35" s="38"/>
      <c r="I35" s="38"/>
      <c r="J35" s="38"/>
      <c r="K35" s="38"/>
      <c r="L35" s="38"/>
      <c r="M35" s="38"/>
      <c r="N35" s="26"/>
      <c r="O35" s="26"/>
      <c r="P35" s="26"/>
      <c r="Q35" s="39"/>
      <c r="R35" s="37"/>
      <c r="S35" s="4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x14ac:dyDescent="0.2">
      <c r="A36" s="41" t="str">
        <f>'[4]East Power Position'!A51</f>
        <v>SOCO</v>
      </c>
      <c r="B36" s="1" t="str">
        <f>'[4]East Power Position'!B51</f>
        <v>SOCO</v>
      </c>
      <c r="C36" s="37">
        <f>'[4]East Power Position'!C51</f>
        <v>0</v>
      </c>
      <c r="D36" s="37">
        <f>'[4]East Power Position'!D51</f>
        <v>4793.2638461516599</v>
      </c>
      <c r="E36" s="37">
        <f>'[4]East Power Position'!E51</f>
        <v>31889.032775776399</v>
      </c>
      <c r="F36" s="26">
        <f>'[4]East Power Position'!F51</f>
        <v>36682.296621928057</v>
      </c>
      <c r="G36" s="38">
        <f>'[4]East Power Position'!G51</f>
        <v>-57646.390362643491</v>
      </c>
      <c r="H36" s="38">
        <f>'[4]East Power Position'!H51</f>
        <v>148981.51864441449</v>
      </c>
      <c r="I36" s="38">
        <f>'[4]East Power Position'!I51</f>
        <v>244175.3988982937</v>
      </c>
      <c r="J36" s="38">
        <f>'[4]East Power Position'!J51</f>
        <v>179084.96326649832</v>
      </c>
      <c r="K36" s="38">
        <f>'[4]East Power Position'!K51</f>
        <v>621713.40628988203</v>
      </c>
      <c r="L36" s="38">
        <f>'[4]East Power Position'!L51</f>
        <v>341285.7576577405</v>
      </c>
      <c r="M36" s="38">
        <f>'[4]East Power Position'!M51</f>
        <v>940201.59505326976</v>
      </c>
      <c r="N36" s="26">
        <f>'[4]East Power Position'!N51</f>
        <v>2417796.2494474552</v>
      </c>
      <c r="O36" s="26">
        <f>'[4]East Power Position'!O51</f>
        <v>1700232.821616702</v>
      </c>
      <c r="P36" s="26">
        <f>'[4]East Power Position'!P51</f>
        <v>-25015.404765644518</v>
      </c>
      <c r="Q36" s="39">
        <f>'[4]East Power Position'!Q51</f>
        <v>4129695.9629204418</v>
      </c>
      <c r="R36" s="37">
        <f>'[4]East Power Position'!R51</f>
        <v>-1282437.5023924357</v>
      </c>
      <c r="S36" s="40">
        <f>'[4]East Power Position'!S51</f>
        <v>2847258.4605280058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x14ac:dyDescent="0.2">
      <c r="A37" s="41"/>
      <c r="C37" s="37"/>
      <c r="D37" s="37"/>
      <c r="E37" s="37"/>
      <c r="F37" s="26"/>
      <c r="G37" s="38"/>
      <c r="H37" s="38"/>
      <c r="I37" s="38"/>
      <c r="J37" s="38"/>
      <c r="K37" s="38"/>
      <c r="L37" s="38"/>
      <c r="M37" s="38"/>
      <c r="N37" s="26"/>
      <c r="O37" s="26"/>
      <c r="P37" s="26"/>
      <c r="Q37" s="39"/>
      <c r="R37" s="37"/>
      <c r="S37" s="4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x14ac:dyDescent="0.2">
      <c r="A38" s="41" t="str">
        <f>'[4]East Power Position'!A53</f>
        <v>Fla/Ga</v>
      </c>
      <c r="B38" s="52" t="str">
        <f>'[4]East Power Position'!B53</f>
        <v>FLA_GA</v>
      </c>
      <c r="C38" s="37">
        <f>'[4]East Power Position'!C53</f>
        <v>0</v>
      </c>
      <c r="D38" s="37">
        <f>'[4]East Power Position'!D53</f>
        <v>-4479.3459047186998</v>
      </c>
      <c r="E38" s="37">
        <f>'[4]East Power Position'!E53</f>
        <v>-21397.121511793899</v>
      </c>
      <c r="F38" s="26">
        <f>'[4]East Power Position'!F53</f>
        <v>-25876.467416512598</v>
      </c>
      <c r="G38" s="38">
        <f>'[4]East Power Position'!G53</f>
        <v>-52599.740598511198</v>
      </c>
      <c r="H38" s="38">
        <f>'[4]East Power Position'!H53</f>
        <v>-48447.622476561002</v>
      </c>
      <c r="I38" s="38">
        <f>'[4]East Power Position'!I53</f>
        <v>-24670.827728975401</v>
      </c>
      <c r="J38" s="38">
        <f>'[4]East Power Position'!J53</f>
        <v>-26499.182742556201</v>
      </c>
      <c r="K38" s="38">
        <f>'[4]East Power Position'!K53</f>
        <v>-59445.614040593602</v>
      </c>
      <c r="L38" s="38">
        <f>'[4]East Power Position'!L53</f>
        <v>-23803.654427417801</v>
      </c>
      <c r="M38" s="38">
        <f>'[4]East Power Position'!M53</f>
        <v>-65955.325978055305</v>
      </c>
      <c r="N38" s="26">
        <f>'[4]East Power Position'!N53</f>
        <v>-301421.96799267048</v>
      </c>
      <c r="O38" s="26">
        <f>'[4]East Power Position'!O53</f>
        <v>0</v>
      </c>
      <c r="P38" s="26">
        <f>'[4]East Power Position'!P53</f>
        <v>0</v>
      </c>
      <c r="Q38" s="39">
        <f>'[4]East Power Position'!Q53</f>
        <v>-327298.43540918309</v>
      </c>
      <c r="R38" s="37">
        <f>'[4]East Power Position'!R53</f>
        <v>-208060.69567131874</v>
      </c>
      <c r="S38" s="40">
        <f>'[4]East Power Position'!S53</f>
        <v>-535359.13108050183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x14ac:dyDescent="0.2">
      <c r="A39" s="41"/>
      <c r="B39" s="52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39"/>
      <c r="R39" s="37"/>
      <c r="S39" s="4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2" customHeight="1" x14ac:dyDescent="0.2">
      <c r="A40" s="41" t="str">
        <f>'[4]East Power Position'!A55</f>
        <v>FPL/FRCC</v>
      </c>
      <c r="B40" s="52" t="str">
        <f>'[4]East Power Position'!B55</f>
        <v>FPL_FRCC</v>
      </c>
      <c r="C40" s="37">
        <f>'[4]East Power Position'!C55</f>
        <v>0</v>
      </c>
      <c r="D40" s="37">
        <f>'[4]East Power Position'!D55</f>
        <v>9.9999999999999998E-13</v>
      </c>
      <c r="E40" s="37">
        <f>'[4]East Power Position'!E55</f>
        <v>0</v>
      </c>
      <c r="F40" s="26">
        <f>'[4]East Power Position'!F55</f>
        <v>9.9999999999999998E-13</v>
      </c>
      <c r="G40" s="38">
        <f>'[4]East Power Position'!G55</f>
        <v>0</v>
      </c>
      <c r="H40" s="38">
        <f>'[4]East Power Position'!H55</f>
        <v>0</v>
      </c>
      <c r="I40" s="38">
        <f>'[4]East Power Position'!I55</f>
        <v>0</v>
      </c>
      <c r="J40" s="38">
        <f>'[4]East Power Position'!J55</f>
        <v>0</v>
      </c>
      <c r="K40" s="38">
        <f>'[4]East Power Position'!K55</f>
        <v>0</v>
      </c>
      <c r="L40" s="38">
        <f>'[4]East Power Position'!L55</f>
        <v>0</v>
      </c>
      <c r="M40" s="38">
        <f>'[4]East Power Position'!M55</f>
        <v>0</v>
      </c>
      <c r="N40" s="26">
        <f>'[4]East Power Position'!N55</f>
        <v>0</v>
      </c>
      <c r="O40" s="26">
        <f>'[4]East Power Position'!O55</f>
        <v>0</v>
      </c>
      <c r="P40" s="26">
        <f>'[4]East Power Position'!P55</f>
        <v>0</v>
      </c>
      <c r="Q40" s="39">
        <f>'[4]East Power Position'!Q55</f>
        <v>9.9999999999999998E-13</v>
      </c>
      <c r="R40" s="37">
        <f>'[4]East Power Position'!R55</f>
        <v>2.8999999999999998E-13</v>
      </c>
      <c r="S40" s="40">
        <f>'[4]East Power Position'!S55</f>
        <v>1.29E-12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43" customFormat="1" ht="11.25" customHeight="1" x14ac:dyDescent="0.2">
      <c r="A41" s="44"/>
      <c r="B41" s="45"/>
      <c r="C41" s="46"/>
      <c r="D41" s="46"/>
      <c r="E41" s="46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53"/>
      <c r="R41" s="38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s="43" customFormat="1" ht="12" customHeight="1" x14ac:dyDescent="0.2">
      <c r="A42" s="44" t="str">
        <f>'[4]East Power Position'!A60</f>
        <v xml:space="preserve">South Texas </v>
      </c>
      <c r="B42" s="45">
        <f>'[4]East Power Position'!B60</f>
        <v>0</v>
      </c>
      <c r="C42" s="38">
        <f>'[4]East Power Position'!C60</f>
        <v>0</v>
      </c>
      <c r="D42" s="38">
        <f>'[4]East Power Position'!D60</f>
        <v>-18072.843389866244</v>
      </c>
      <c r="E42" s="38">
        <f>'[4]East Power Position'!E60</f>
        <v>-113455.19908757263</v>
      </c>
      <c r="F42" s="26">
        <f>'[4]East Power Position'!F60</f>
        <v>-131528.04247743887</v>
      </c>
      <c r="G42" s="38">
        <f>'[4]East Power Position'!G60</f>
        <v>179040.48239018189</v>
      </c>
      <c r="H42" s="38">
        <f>'[4]East Power Position'!H60</f>
        <v>-629447.06425540894</v>
      </c>
      <c r="I42" s="38">
        <f>'[4]East Power Position'!I60</f>
        <v>-580759.68152761622</v>
      </c>
      <c r="J42" s="38">
        <f>'[4]East Power Position'!J60</f>
        <v>-21219.629597604671</v>
      </c>
      <c r="K42" s="38">
        <f>'[4]East Power Position'!K60</f>
        <v>-689251.2388103914</v>
      </c>
      <c r="L42" s="38">
        <f>'[4]East Power Position'!L60</f>
        <v>-697611.94075874984</v>
      </c>
      <c r="M42" s="38">
        <f>'[4]East Power Position'!M60</f>
        <v>-656379.62429559301</v>
      </c>
      <c r="N42" s="26">
        <f>'[4]East Power Position'!N60</f>
        <v>-3095628.6968551818</v>
      </c>
      <c r="O42" s="26">
        <f>'[4]East Power Position'!O60</f>
        <v>-2237138.3622661512</v>
      </c>
      <c r="P42" s="26">
        <f>'[4]East Power Position'!P60</f>
        <v>-1551643.1377272585</v>
      </c>
      <c r="Q42" s="53">
        <f>'[4]East Power Position'!Q60</f>
        <v>-7015938.2393260319</v>
      </c>
      <c r="R42" s="38">
        <f>'[4]East Power Position'!R60</f>
        <v>-5219791.3713918198</v>
      </c>
      <c r="S42" s="54">
        <f>'[4]East Power Position'!S60</f>
        <v>-12235729.610717852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s="9" customFormat="1" ht="11.25" customHeight="1" x14ac:dyDescent="0.2">
      <c r="A43" s="56"/>
      <c r="C43" s="38"/>
      <c r="D43" s="38"/>
      <c r="E43" s="38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53"/>
      <c r="R43" s="38"/>
      <c r="S43" s="54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s="43" customFormat="1" ht="13.5" customHeight="1" x14ac:dyDescent="0.2">
      <c r="A44" s="44" t="str">
        <f>'[4]East Power Position'!A63</f>
        <v>North Texas</v>
      </c>
      <c r="B44" s="45">
        <f>'[4]East Power Position'!B63</f>
        <v>0</v>
      </c>
      <c r="C44" s="38">
        <f>'[4]East Power Position'!C63</f>
        <v>0</v>
      </c>
      <c r="D44" s="38">
        <f>'[4]East Power Position'!D63</f>
        <v>0</v>
      </c>
      <c r="E44" s="38">
        <f>'[4]East Power Position'!E63</f>
        <v>-15948.149383055101</v>
      </c>
      <c r="F44" s="26">
        <f>'[4]East Power Position'!F63</f>
        <v>-15948.149383055101</v>
      </c>
      <c r="G44" s="38">
        <f>'[4]East Power Position'!G63</f>
        <v>78048.057205844394</v>
      </c>
      <c r="H44" s="38">
        <f>'[4]East Power Position'!H63</f>
        <v>80041.60057354944</v>
      </c>
      <c r="I44" s="38">
        <f>'[4]East Power Position'!I63</f>
        <v>44447.27786628544</v>
      </c>
      <c r="J44" s="38">
        <f>'[4]East Power Position'!J63</f>
        <v>41081.377814814339</v>
      </c>
      <c r="K44" s="38">
        <f>'[4]East Power Position'!K63</f>
        <v>160245.24708006499</v>
      </c>
      <c r="L44" s="38">
        <f>'[4]East Power Position'!L63</f>
        <v>38727.928218371751</v>
      </c>
      <c r="M44" s="38">
        <f>'[4]East Power Position'!M63</f>
        <v>118555.59904245099</v>
      </c>
      <c r="N44" s="26">
        <f>'[4]East Power Position'!N63</f>
        <v>561147.08780138136</v>
      </c>
      <c r="O44" s="26">
        <f>'[4]East Power Position'!O63</f>
        <v>617336.40722997382</v>
      </c>
      <c r="P44" s="26">
        <f>'[4]East Power Position'!P63</f>
        <v>1066143.8710087228</v>
      </c>
      <c r="Q44" s="53">
        <f>'[4]East Power Position'!Q63</f>
        <v>2228679.2166570234</v>
      </c>
      <c r="R44" s="38">
        <f>'[4]East Power Position'!R63</f>
        <v>1545233.2235150302</v>
      </c>
      <c r="S44" s="54">
        <f>'[4]East Power Position'!S63</f>
        <v>3773912.4401720539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s="9" customFormat="1" ht="11.25" customHeight="1" x14ac:dyDescent="0.2">
      <c r="A45" s="56"/>
      <c r="C45" s="38"/>
      <c r="D45" s="38"/>
      <c r="E45" s="38"/>
      <c r="F45" s="26"/>
      <c r="G45" s="38"/>
      <c r="H45" s="38"/>
      <c r="I45" s="38"/>
      <c r="J45" s="38"/>
      <c r="K45" s="38"/>
      <c r="L45" s="38"/>
      <c r="M45" s="38"/>
      <c r="N45" s="26"/>
      <c r="O45" s="26"/>
      <c r="P45" s="26"/>
      <c r="Q45" s="53"/>
      <c r="R45" s="38"/>
      <c r="S45" s="54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s="43" customFormat="1" ht="12" customHeight="1" x14ac:dyDescent="0.2">
      <c r="A46" s="44" t="str">
        <f>'[4]East Power Position'!A66</f>
        <v xml:space="preserve"> </v>
      </c>
      <c r="B46" s="45">
        <f>'[4]East Power Position'!B66</f>
        <v>0</v>
      </c>
      <c r="C46" s="46">
        <f>'[4]East Power Position'!C66</f>
        <v>0</v>
      </c>
      <c r="D46" s="46">
        <f>'[4]East Power Position'!D66</f>
        <v>0</v>
      </c>
      <c r="E46" s="46">
        <f>'[4]East Power Position'!E66</f>
        <v>0</v>
      </c>
      <c r="F46" s="26">
        <f>'[4]East Power Position'!F66</f>
        <v>0</v>
      </c>
      <c r="G46" s="38">
        <f>'[4]East Power Position'!G66</f>
        <v>0</v>
      </c>
      <c r="H46" s="38">
        <f>'[4]East Power Position'!H66</f>
        <v>0</v>
      </c>
      <c r="I46" s="38">
        <f>'[4]East Power Position'!I66</f>
        <v>0</v>
      </c>
      <c r="J46" s="38">
        <f>'[4]East Power Position'!J66</f>
        <v>0</v>
      </c>
      <c r="K46" s="38">
        <f>'[4]East Power Position'!K66</f>
        <v>0</v>
      </c>
      <c r="L46" s="38">
        <f>'[4]East Power Position'!L66</f>
        <v>0</v>
      </c>
      <c r="M46" s="38">
        <f>'[4]East Power Position'!M66</f>
        <v>0</v>
      </c>
      <c r="N46" s="26">
        <f>'[4]East Power Position'!N66</f>
        <v>0</v>
      </c>
      <c r="O46" s="26">
        <f>'[4]East Power Position'!O66</f>
        <v>0</v>
      </c>
      <c r="P46" s="26">
        <f>'[4]East Power Position'!P66</f>
        <v>0</v>
      </c>
      <c r="Q46" s="53">
        <f>'[4]East Power Position'!Q66</f>
        <v>0</v>
      </c>
      <c r="R46" s="38">
        <f>'[4]East Power Position'!R66</f>
        <v>0</v>
      </c>
      <c r="S46" s="54">
        <f>'[4]East Power Position'!S66</f>
        <v>0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s="43" customFormat="1" ht="11.25" customHeight="1" x14ac:dyDescent="0.2">
      <c r="A47" s="44"/>
      <c r="B47" s="45"/>
      <c r="C47" s="46"/>
      <c r="D47" s="46"/>
      <c r="E47" s="46"/>
      <c r="F47" s="26"/>
      <c r="G47" s="38"/>
      <c r="H47" s="38"/>
      <c r="I47" s="38"/>
      <c r="J47" s="38"/>
      <c r="K47" s="38"/>
      <c r="L47" s="38"/>
      <c r="M47" s="38"/>
      <c r="N47" s="26"/>
      <c r="O47" s="26"/>
      <c r="P47" s="26"/>
      <c r="Q47" s="53"/>
      <c r="R47" s="38"/>
      <c r="S47" s="54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s="9" customFormat="1" ht="12" customHeight="1" thickBot="1" x14ac:dyDescent="0.25">
      <c r="A48" s="57" t="str">
        <f>'[4]East Power Position'!A68</f>
        <v>Mid-Columbia</v>
      </c>
      <c r="B48" s="9" t="str">
        <f>'[4]East Power Position'!B68</f>
        <v>MID-COLUMBIA</v>
      </c>
      <c r="C48" s="38">
        <f>'[4]East Power Position'!C68</f>
        <v>0</v>
      </c>
      <c r="D48" s="38">
        <f>'[4]East Power Position'!D68</f>
        <v>0</v>
      </c>
      <c r="E48" s="38">
        <f>'[4]East Power Position'!E68</f>
        <v>0</v>
      </c>
      <c r="F48" s="26">
        <f>'[4]East Power Position'!F68</f>
        <v>0</v>
      </c>
      <c r="G48" s="38">
        <f>'[4]East Power Position'!G68</f>
        <v>0</v>
      </c>
      <c r="H48" s="38">
        <f>'[4]East Power Position'!H68</f>
        <v>0</v>
      </c>
      <c r="I48" s="38">
        <f>'[4]East Power Position'!I68</f>
        <v>0</v>
      </c>
      <c r="J48" s="38">
        <f>'[4]East Power Position'!J68</f>
        <v>0</v>
      </c>
      <c r="K48" s="38">
        <f>'[4]East Power Position'!K68</f>
        <v>0</v>
      </c>
      <c r="L48" s="38">
        <f>'[4]East Power Position'!L68</f>
        <v>0</v>
      </c>
      <c r="M48" s="38">
        <f>'[4]East Power Position'!M68</f>
        <v>0</v>
      </c>
      <c r="N48" s="26">
        <f>'[4]East Power Position'!N68</f>
        <v>0</v>
      </c>
      <c r="O48" s="26">
        <f>'[4]East Power Position'!O68</f>
        <v>0</v>
      </c>
      <c r="P48" s="26">
        <f>'[4]East Power Position'!P68</f>
        <v>0</v>
      </c>
      <c r="Q48" s="58">
        <f>'[4]East Power Position'!Q68</f>
        <v>0</v>
      </c>
      <c r="R48" s="59">
        <f>'[4]East Power Position'!R68</f>
        <v>0</v>
      </c>
      <c r="S48" s="60">
        <f>'[4]East Power Position'!S68</f>
        <v>0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3.5" customHeight="1" thickBot="1" x14ac:dyDescent="0.25">
      <c r="A49" s="122" t="str">
        <f>'[4]East Power Position'!A69</f>
        <v>Total East Desk Power Position</v>
      </c>
      <c r="B49" s="123">
        <f>'[4]East Power Position'!B69</f>
        <v>0</v>
      </c>
      <c r="C49" s="124">
        <f>'[4]East Power Position'!C69</f>
        <v>0</v>
      </c>
      <c r="D49" s="124">
        <f>'[4]East Power Position'!D69</f>
        <v>115350.3587194835</v>
      </c>
      <c r="E49" s="124">
        <f>'[4]East Power Position'!E69</f>
        <v>847978.47664228233</v>
      </c>
      <c r="F49" s="124">
        <f>'[4]East Power Position'!F69</f>
        <v>963328.8353617657</v>
      </c>
      <c r="G49" s="124">
        <f>'[4]East Power Position'!G69</f>
        <v>-222875.85849388182</v>
      </c>
      <c r="H49" s="124">
        <f>'[4]East Power Position'!H69</f>
        <v>-731202.75005417166</v>
      </c>
      <c r="I49" s="124">
        <f>'[4]East Power Position'!I69</f>
        <v>-1354698.1507718686</v>
      </c>
      <c r="J49" s="124">
        <f>'[4]East Power Position'!J69</f>
        <v>-793694.12811261637</v>
      </c>
      <c r="K49" s="124">
        <f>'[4]East Power Position'!K69</f>
        <v>-2221235.2173336786</v>
      </c>
      <c r="L49" s="124">
        <f>'[4]East Power Position'!L69</f>
        <v>-1160761.6141511537</v>
      </c>
      <c r="M49" s="124">
        <f>'[4]East Power Position'!M69</f>
        <v>6897974.5348943369</v>
      </c>
      <c r="N49" s="124">
        <f>'[4]East Power Position'!N69</f>
        <v>413506.81597696745</v>
      </c>
      <c r="O49" s="124">
        <f>'[4]East Power Position'!O69</f>
        <v>-1015940.7161974284</v>
      </c>
      <c r="P49" s="124">
        <f>'[4]East Power Position'!P69</f>
        <v>1192552.4085118792</v>
      </c>
      <c r="Q49" s="124">
        <f>'[4]East Power Position'!Q69</f>
        <v>1553447.3436531904</v>
      </c>
      <c r="R49" s="124">
        <f>'[4]East Power Position'!R69</f>
        <v>-15843735.662271101</v>
      </c>
      <c r="S49" s="125">
        <f>'[4]East Power Position'!S69</f>
        <v>-14290288.318617918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34.5" customHeight="1" thickBot="1" x14ac:dyDescent="0.25">
      <c r="A50" s="61"/>
      <c r="B50" s="6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2"/>
    </row>
    <row r="51" spans="1:33" ht="12" thickBot="1" x14ac:dyDescent="0.25">
      <c r="A51" s="63" t="str">
        <f>'[4]East Power Position'!A71</f>
        <v>Gas Positions -- Contracts</v>
      </c>
      <c r="B51" s="64">
        <f>'[4]East Power Position'!B71</f>
        <v>0</v>
      </c>
      <c r="C51" s="65">
        <f>'[4]East Power Position'!C71</f>
        <v>37165</v>
      </c>
      <c r="D51" s="66">
        <f>'[4]East Power Position'!D71</f>
        <v>37196</v>
      </c>
      <c r="E51" s="67">
        <f>'[4]East Power Position'!E71</f>
        <v>37226</v>
      </c>
      <c r="F51" s="68" t="str">
        <f>'[4]East Power Position'!F71</f>
        <v>2001 Total</v>
      </c>
      <c r="G51" s="69" t="str">
        <f>'[4]East Power Position'!G71</f>
        <v>Jan-Feb '02</v>
      </c>
      <c r="H51" s="69" t="str">
        <f>'[4]East Power Position'!H71</f>
        <v>Mar-Apr '02</v>
      </c>
      <c r="I51" s="69" t="str">
        <f>'[4]East Power Position'!I71</f>
        <v>May '02</v>
      </c>
      <c r="J51" s="69" t="str">
        <f>'[4]East Power Position'!J71</f>
        <v>June '02</v>
      </c>
      <c r="K51" s="69" t="str">
        <f>'[4]East Power Position'!K71</f>
        <v>Jul-Aug '02</v>
      </c>
      <c r="L51" s="69" t="str">
        <f>'[4]East Power Position'!L71</f>
        <v>Sep '02</v>
      </c>
      <c r="M51" s="69" t="str">
        <f>'[4]East Power Position'!M71</f>
        <v>Oct-Dec '02</v>
      </c>
      <c r="N51" s="69" t="str">
        <f>'[4]East Power Position'!N71</f>
        <v>2002 Total</v>
      </c>
      <c r="O51" s="69" t="str">
        <f>'[4]East Power Position'!O71</f>
        <v>2003</v>
      </c>
      <c r="P51" s="69" t="str">
        <f>'[4]East Power Position'!P71</f>
        <v>2004</v>
      </c>
      <c r="Q51" s="70" t="str">
        <f>'[4]East Power Position'!Q71</f>
        <v>&gt;=2005</v>
      </c>
      <c r="R51" s="71" t="str">
        <f>'[4]East Power Position'!R71</f>
        <v>Total Gas</v>
      </c>
    </row>
    <row r="52" spans="1:33" x14ac:dyDescent="0.2">
      <c r="A52" s="72" t="str">
        <f>'[4]East Power Position'!A72</f>
        <v>City of Austin</v>
      </c>
      <c r="B52" s="73" t="str">
        <f>'[4]East Power Position'!B72</f>
        <v>GASP</v>
      </c>
      <c r="C52" s="39">
        <f>'[4]East Power Position'!C72</f>
        <v>0</v>
      </c>
      <c r="D52" s="74">
        <f>'[4]East Power Position'!D72</f>
        <v>-3.9495781510583505E-8</v>
      </c>
      <c r="E52" s="37">
        <f>'[4]East Power Position'!E72</f>
        <v>-0.27617489836377762</v>
      </c>
      <c r="F52" s="26">
        <f>'[4]East Power Position'!F72</f>
        <v>-0.2761749378595591</v>
      </c>
      <c r="G52" s="37">
        <f>'[4]East Power Position'!G72</f>
        <v>-4.656620613578097</v>
      </c>
      <c r="H52" s="37">
        <f>'[4]East Power Position'!H72</f>
        <v>-3.6492586603807888</v>
      </c>
      <c r="I52" s="37">
        <f>'[4]East Power Position'!I72</f>
        <v>-2.4621338878135037</v>
      </c>
      <c r="J52" s="37">
        <f>'[4]East Power Position'!J72</f>
        <v>-13.10625793371098</v>
      </c>
      <c r="K52" s="37">
        <f>'[4]East Power Position'!K72</f>
        <v>-44.578952092067652</v>
      </c>
      <c r="L52" s="37">
        <f>'[4]East Power Position'!L72</f>
        <v>-4.030090469115934</v>
      </c>
      <c r="M52" s="37">
        <f>'[4]East Power Position'!M72</f>
        <v>-8.3502082077945587</v>
      </c>
      <c r="N52" s="26">
        <f>'[4]East Power Position'!N72</f>
        <v>-80.833521864461517</v>
      </c>
      <c r="O52" s="26">
        <f>'[4]East Power Position'!O72</f>
        <v>-81.681423496281269</v>
      </c>
      <c r="P52" s="26">
        <f>'[4]East Power Position'!P72</f>
        <v>0</v>
      </c>
      <c r="Q52" s="27">
        <f>'[4]East Power Position'!Q72</f>
        <v>0</v>
      </c>
      <c r="R52" s="75">
        <f>'[4]East Power Position'!R72</f>
        <v>-162.79112029860235</v>
      </c>
    </row>
    <row r="53" spans="1:33" x14ac:dyDescent="0.2">
      <c r="A53" s="72" t="str">
        <f>'[4]East Power Position'!A73</f>
        <v>Black Hills</v>
      </c>
      <c r="B53" s="73" t="str">
        <f>'[4]East Power Position'!B73</f>
        <v>GASP</v>
      </c>
      <c r="C53" s="39">
        <f>'[4]East Power Position'!C73</f>
        <v>0</v>
      </c>
      <c r="D53" s="74">
        <f>'[4]East Power Position'!D73</f>
        <v>-1.5806623025014801</v>
      </c>
      <c r="E53" s="37">
        <f>'[4]East Power Position'!E73</f>
        <v>-5.7094391610101631</v>
      </c>
      <c r="F53" s="26">
        <f>'[4]East Power Position'!F73</f>
        <v>-7.2901014635116432</v>
      </c>
      <c r="G53" s="37">
        <f>'[4]East Power Position'!G73</f>
        <v>0</v>
      </c>
      <c r="H53" s="37">
        <f>'[4]East Power Position'!H73</f>
        <v>0</v>
      </c>
      <c r="I53" s="37">
        <f>'[4]East Power Position'!I73</f>
        <v>0</v>
      </c>
      <c r="J53" s="37">
        <f>'[4]East Power Position'!J73</f>
        <v>0</v>
      </c>
      <c r="K53" s="37">
        <f>'[4]East Power Position'!K73</f>
        <v>0</v>
      </c>
      <c r="L53" s="37">
        <f>'[4]East Power Position'!L73</f>
        <v>0</v>
      </c>
      <c r="M53" s="37">
        <f>'[4]East Power Position'!M73</f>
        <v>0</v>
      </c>
      <c r="N53" s="26">
        <f>'[4]East Power Position'!N73</f>
        <v>0</v>
      </c>
      <c r="O53" s="26">
        <f>'[4]East Power Position'!O73</f>
        <v>0</v>
      </c>
      <c r="P53" s="26">
        <f>'[4]East Power Position'!P73</f>
        <v>0</v>
      </c>
      <c r="Q53" s="27">
        <f>'[4]East Power Position'!Q73</f>
        <v>0</v>
      </c>
      <c r="R53" s="75">
        <f>'[4]East Power Position'!R73</f>
        <v>-7.2901014635116432</v>
      </c>
    </row>
    <row r="54" spans="1:33" x14ac:dyDescent="0.2">
      <c r="A54" s="72" t="str">
        <f>'[4]East Power Position'!A74</f>
        <v>Frontera</v>
      </c>
      <c r="B54" s="73" t="str">
        <f>'[4]East Power Position'!B74</f>
        <v>GASP</v>
      </c>
      <c r="C54" s="39">
        <f>'[4]East Power Position'!C74</f>
        <v>0</v>
      </c>
      <c r="D54" s="74">
        <f>'[4]East Power Position'!D74</f>
        <v>0</v>
      </c>
      <c r="E54" s="37">
        <f>'[4]East Power Position'!E74</f>
        <v>-3.9351476878118605</v>
      </c>
      <c r="F54" s="26">
        <f>'[4]East Power Position'!F74</f>
        <v>-3.9351476878118605</v>
      </c>
      <c r="G54" s="37">
        <f>'[4]East Power Position'!G74</f>
        <v>0</v>
      </c>
      <c r="H54" s="37">
        <f>'[4]East Power Position'!H74</f>
        <v>0</v>
      </c>
      <c r="I54" s="37">
        <f>'[4]East Power Position'!I74</f>
        <v>0</v>
      </c>
      <c r="J54" s="37">
        <f>'[4]East Power Position'!J74</f>
        <v>0</v>
      </c>
      <c r="K54" s="37">
        <f>'[4]East Power Position'!K74</f>
        <v>0</v>
      </c>
      <c r="L54" s="37">
        <f>'[4]East Power Position'!L74</f>
        <v>0</v>
      </c>
      <c r="M54" s="37">
        <f>'[4]East Power Position'!M74</f>
        <v>0</v>
      </c>
      <c r="N54" s="26">
        <f>'[4]East Power Position'!N74</f>
        <v>0</v>
      </c>
      <c r="O54" s="26">
        <f>'[4]East Power Position'!O74</f>
        <v>0</v>
      </c>
      <c r="P54" s="26">
        <f>'[4]East Power Position'!P74</f>
        <v>0</v>
      </c>
      <c r="Q54" s="27">
        <f>'[4]East Power Position'!Q74</f>
        <v>0</v>
      </c>
      <c r="R54" s="75">
        <f>'[4]East Power Position'!R74</f>
        <v>-3.9351476878118605</v>
      </c>
    </row>
    <row r="55" spans="1:33" x14ac:dyDescent="0.2">
      <c r="A55" s="72" t="str">
        <f>'[4]East Power Position'!A75</f>
        <v>Reliant Energy</v>
      </c>
      <c r="B55" s="73" t="str">
        <f>'[4]East Power Position'!B75</f>
        <v>GASP</v>
      </c>
      <c r="C55" s="39">
        <f>'[4]East Power Position'!C75</f>
        <v>0</v>
      </c>
      <c r="D55" s="74">
        <f>'[4]East Power Position'!D75</f>
        <v>0</v>
      </c>
      <c r="E55" s="37">
        <f>'[4]East Power Position'!E75</f>
        <v>0</v>
      </c>
      <c r="F55" s="26">
        <f>'[4]East Power Position'!F75</f>
        <v>0</v>
      </c>
      <c r="G55" s="37">
        <f>'[4]East Power Position'!G75</f>
        <v>0</v>
      </c>
      <c r="H55" s="37">
        <f>'[4]East Power Position'!H75</f>
        <v>0</v>
      </c>
      <c r="I55" s="37">
        <f>'[4]East Power Position'!I75</f>
        <v>0</v>
      </c>
      <c r="J55" s="37">
        <f>'[4]East Power Position'!J75</f>
        <v>16.2125684757515</v>
      </c>
      <c r="K55" s="37">
        <f>'[4]East Power Position'!K75</f>
        <v>42.118767614487901</v>
      </c>
      <c r="L55" s="37">
        <f>'[4]East Power Position'!L75</f>
        <v>11.9471454418173</v>
      </c>
      <c r="M55" s="37">
        <f>'[4]East Power Position'!M75</f>
        <v>0</v>
      </c>
      <c r="N55" s="26">
        <f>'[4]East Power Position'!N75</f>
        <v>70.278481532056702</v>
      </c>
      <c r="O55" s="26">
        <f>'[4]East Power Position'!O75</f>
        <v>0</v>
      </c>
      <c r="P55" s="26">
        <f>'[4]East Power Position'!P75</f>
        <v>0</v>
      </c>
      <c r="Q55" s="27">
        <f>'[4]East Power Position'!Q75</f>
        <v>0</v>
      </c>
      <c r="R55" s="75">
        <f>'[4]East Power Position'!R75</f>
        <v>70.278481532056702</v>
      </c>
    </row>
    <row r="56" spans="1:33" x14ac:dyDescent="0.2">
      <c r="A56" s="72" t="str">
        <f>'[4]East Power Position'!A76</f>
        <v>LCRA</v>
      </c>
      <c r="B56" s="73" t="str">
        <f>'[4]East Power Position'!B76</f>
        <v>GASP</v>
      </c>
      <c r="C56" s="39">
        <f>'[4]East Power Position'!C76</f>
        <v>0</v>
      </c>
      <c r="D56" s="74">
        <f>'[4]East Power Position'!D76</f>
        <v>1.56242112238719E-6</v>
      </c>
      <c r="E56" s="37">
        <f>'[4]East Power Position'!E76</f>
        <v>0.47932478549052737</v>
      </c>
      <c r="F56" s="26">
        <f>'[4]East Power Position'!F76</f>
        <v>0.47932634791164974</v>
      </c>
      <c r="G56" s="37">
        <f>'[4]East Power Position'!G76</f>
        <v>6.3576415241461621</v>
      </c>
      <c r="H56" s="37">
        <f>'[4]East Power Position'!H76</f>
        <v>5.451832416731639</v>
      </c>
      <c r="I56" s="37">
        <f>'[4]East Power Position'!I76</f>
        <v>3.4920623129794168</v>
      </c>
      <c r="J56" s="37">
        <f>'[4]East Power Position'!J76</f>
        <v>9.3795252992791536</v>
      </c>
      <c r="K56" s="37">
        <f>'[4]East Power Position'!K76</f>
        <v>52.791861074462823</v>
      </c>
      <c r="L56" s="37">
        <f>'[4]East Power Position'!L76</f>
        <v>5.2951468711513048</v>
      </c>
      <c r="M56" s="37">
        <f>'[4]East Power Position'!M76</f>
        <v>10.751858684141638</v>
      </c>
      <c r="N56" s="26">
        <f>'[4]East Power Position'!N76</f>
        <v>93.519928182892144</v>
      </c>
      <c r="O56" s="26">
        <f>'[4]East Power Position'!O76</f>
        <v>0</v>
      </c>
      <c r="P56" s="26">
        <f>'[4]East Power Position'!P76</f>
        <v>0</v>
      </c>
      <c r="Q56" s="27">
        <f>'[4]East Power Position'!Q76</f>
        <v>0</v>
      </c>
      <c r="R56" s="75">
        <f>'[4]East Power Position'!R76</f>
        <v>93.999254530803796</v>
      </c>
    </row>
    <row r="57" spans="1:33" x14ac:dyDescent="0.2">
      <c r="A57" s="72" t="str">
        <f>'[4]East Power Position'!A77</f>
        <v>New Albany</v>
      </c>
      <c r="B57" s="73" t="str">
        <f>'[4]East Power Position'!B77</f>
        <v>GASP</v>
      </c>
      <c r="C57" s="39">
        <f>'[4]East Power Position'!C77</f>
        <v>0</v>
      </c>
      <c r="D57" s="74">
        <f>'[4]East Power Position'!D77</f>
        <v>0</v>
      </c>
      <c r="E57" s="37">
        <f>'[4]East Power Position'!E77</f>
        <v>0</v>
      </c>
      <c r="F57" s="26">
        <f>'[4]East Power Position'!F77</f>
        <v>0</v>
      </c>
      <c r="G57" s="37">
        <f>'[4]East Power Position'!G77</f>
        <v>0</v>
      </c>
      <c r="H57" s="37">
        <f>'[4]East Power Position'!H77</f>
        <v>0</v>
      </c>
      <c r="I57" s="37">
        <f>'[4]East Power Position'!I77</f>
        <v>0</v>
      </c>
      <c r="J57" s="37">
        <f>'[4]East Power Position'!J77</f>
        <v>0</v>
      </c>
      <c r="K57" s="37">
        <f>'[4]East Power Position'!K77</f>
        <v>0</v>
      </c>
      <c r="L57" s="37">
        <f>'[4]East Power Position'!L77</f>
        <v>0</v>
      </c>
      <c r="M57" s="37">
        <f>'[4]East Power Position'!M77</f>
        <v>0</v>
      </c>
      <c r="N57" s="26">
        <f>'[4]East Power Position'!N77</f>
        <v>0</v>
      </c>
      <c r="O57" s="26">
        <f>'[4]East Power Position'!O77</f>
        <v>0</v>
      </c>
      <c r="P57" s="26">
        <f>'[4]East Power Position'!P77</f>
        <v>0</v>
      </c>
      <c r="Q57" s="27">
        <f>'[4]East Power Position'!Q77</f>
        <v>0</v>
      </c>
      <c r="R57" s="75">
        <f>'[4]East Power Position'!R77</f>
        <v>0</v>
      </c>
    </row>
    <row r="58" spans="1:33" x14ac:dyDescent="0.2">
      <c r="A58" s="72" t="str">
        <f>'[4]East Power Position'!A78</f>
        <v>CPSB</v>
      </c>
      <c r="B58" s="73" t="str">
        <f>'[4]East Power Position'!B78</f>
        <v>GASP</v>
      </c>
      <c r="C58" s="39">
        <f>'[4]East Power Position'!C78</f>
        <v>0</v>
      </c>
      <c r="D58" s="74">
        <f>'[4]East Power Position'!D78</f>
        <v>0</v>
      </c>
      <c r="E58" s="37">
        <f>'[4]East Power Position'!E78</f>
        <v>0</v>
      </c>
      <c r="F58" s="26">
        <f>'[4]East Power Position'!F78</f>
        <v>0</v>
      </c>
      <c r="G58" s="37">
        <f>'[4]East Power Position'!G78</f>
        <v>0</v>
      </c>
      <c r="H58" s="37">
        <f>'[4]East Power Position'!H78</f>
        <v>0</v>
      </c>
      <c r="I58" s="37">
        <f>'[4]East Power Position'!I78</f>
        <v>0</v>
      </c>
      <c r="J58" s="37">
        <f>'[4]East Power Position'!J78</f>
        <v>0</v>
      </c>
      <c r="K58" s="37">
        <f>'[4]East Power Position'!K78</f>
        <v>0</v>
      </c>
      <c r="L58" s="37">
        <f>'[4]East Power Position'!L78</f>
        <v>0</v>
      </c>
      <c r="M58" s="37">
        <f>'[4]East Power Position'!M78</f>
        <v>0</v>
      </c>
      <c r="N58" s="26">
        <f>'[4]East Power Position'!N78</f>
        <v>0</v>
      </c>
      <c r="O58" s="26">
        <f>'[4]East Power Position'!O78</f>
        <v>0</v>
      </c>
      <c r="P58" s="26">
        <f>'[4]East Power Position'!P78</f>
        <v>0</v>
      </c>
      <c r="Q58" s="27">
        <f>'[4]East Power Position'!Q78</f>
        <v>0</v>
      </c>
      <c r="R58" s="75">
        <f>'[4]East Power Position'!R78</f>
        <v>0</v>
      </c>
    </row>
    <row r="59" spans="1:33" x14ac:dyDescent="0.2">
      <c r="A59" s="72" t="str">
        <f>'[4]East Power Position'!A79</f>
        <v>Calpine (Heat Rate Swap)</v>
      </c>
      <c r="B59" s="73" t="str">
        <f>'[4]East Power Position'!B79</f>
        <v>GASP</v>
      </c>
      <c r="C59" s="39">
        <f>'[4]East Power Position'!C79</f>
        <v>0</v>
      </c>
      <c r="D59" s="74">
        <f>'[4]East Power Position'!D79</f>
        <v>0</v>
      </c>
      <c r="E59" s="37">
        <f>'[4]East Power Position'!E79</f>
        <v>0</v>
      </c>
      <c r="F59" s="26">
        <f>'[4]East Power Position'!F79</f>
        <v>0</v>
      </c>
      <c r="G59" s="37">
        <f>'[4]East Power Position'!G79</f>
        <v>-77.661258210385398</v>
      </c>
      <c r="H59" s="37">
        <f>'[4]East Power Position'!H79</f>
        <v>-80.59890082455729</v>
      </c>
      <c r="I59" s="37">
        <f>'[4]East Power Position'!I79</f>
        <v>-40.637151364157802</v>
      </c>
      <c r="J59" s="37">
        <f>'[4]East Power Position'!J79</f>
        <v>-41.3718449194455</v>
      </c>
      <c r="K59" s="37">
        <f>'[4]East Power Position'!K79</f>
        <v>-80.775643317208207</v>
      </c>
      <c r="L59" s="37">
        <f>'[4]East Power Position'!L79</f>
        <v>-41.043017946975496</v>
      </c>
      <c r="M59" s="37">
        <f>'[4]East Power Position'!M79</f>
        <v>-120.82785811323421</v>
      </c>
      <c r="N59" s="26">
        <f>'[4]East Power Position'!N79</f>
        <v>-482.91567469596396</v>
      </c>
      <c r="O59" s="26">
        <f>'[4]East Power Position'!O79</f>
        <v>-463.82686015654383</v>
      </c>
      <c r="P59" s="26">
        <f>'[4]East Power Position'!P79</f>
        <v>-438.50053035087541</v>
      </c>
      <c r="Q59" s="27">
        <f>'[4]East Power Position'!Q79</f>
        <v>-803.19626299624201</v>
      </c>
      <c r="R59" s="75">
        <f>'[4]East Power Position'!R79</f>
        <v>-2188.4393281996249</v>
      </c>
    </row>
    <row r="60" spans="1:33" x14ac:dyDescent="0.2">
      <c r="A60" s="76" t="str">
        <f>'[4]East Power Position'!A80</f>
        <v>Reliant Energy/HLP</v>
      </c>
      <c r="B60" s="73" t="str">
        <f>'[4]East Power Position'!B80</f>
        <v>RELIANTENEHLP</v>
      </c>
      <c r="C60" s="39">
        <f>'[4]East Power Position'!C80</f>
        <v>0</v>
      </c>
      <c r="D60" s="74">
        <f>'[4]East Power Position'!D80</f>
        <v>0</v>
      </c>
      <c r="E60" s="37">
        <f>'[4]East Power Position'!E80</f>
        <v>0</v>
      </c>
      <c r="F60" s="26">
        <f>'[4]East Power Position'!F80</f>
        <v>0</v>
      </c>
      <c r="G60" s="37">
        <f>'[4]East Power Position'!G80</f>
        <v>-13.445879913515542</v>
      </c>
      <c r="H60" s="37">
        <f>'[4]East Power Position'!H80</f>
        <v>-13.601302432707644</v>
      </c>
      <c r="I60" s="37">
        <f>'[4]East Power Position'!I80</f>
        <v>-7.8391547311444008</v>
      </c>
      <c r="J60" s="37">
        <f>'[4]East Power Position'!J80</f>
        <v>-7.7897159239889913</v>
      </c>
      <c r="K60" s="37">
        <f>'[4]East Power Position'!K80</f>
        <v>-16.705967718466447</v>
      </c>
      <c r="L60" s="37">
        <f>'[4]East Power Position'!L80</f>
        <v>-7.3201157348935988</v>
      </c>
      <c r="M60" s="37">
        <f>'[4]East Power Position'!M80</f>
        <v>-19.77659158069936</v>
      </c>
      <c r="N60" s="26">
        <f>'[4]East Power Position'!N80</f>
        <v>-86.478728035415983</v>
      </c>
      <c r="O60" s="26">
        <f>'[4]East Power Position'!O80</f>
        <v>0</v>
      </c>
      <c r="P60" s="26">
        <f>'[4]East Power Position'!P80</f>
        <v>0</v>
      </c>
      <c r="Q60" s="27">
        <f>'[4]East Power Position'!Q80</f>
        <v>0</v>
      </c>
      <c r="R60" s="75">
        <f>'[4]East Power Position'!R80</f>
        <v>-86.478728035415983</v>
      </c>
    </row>
    <row r="61" spans="1:33" ht="12.75" x14ac:dyDescent="0.2">
      <c r="A61" s="76" t="str">
        <f>'[4]East Power Position'!A81</f>
        <v>XCELENE</v>
      </c>
      <c r="B61" t="str">
        <f>'[4]East Power Position'!B81</f>
        <v>XCELENE</v>
      </c>
      <c r="C61" s="39">
        <f>'[4]East Power Position'!C81</f>
        <v>0</v>
      </c>
      <c r="D61" s="74">
        <f>'[4]East Power Position'!D81</f>
        <v>0</v>
      </c>
      <c r="E61" s="37">
        <f>'[4]East Power Position'!E81</f>
        <v>0</v>
      </c>
      <c r="F61" s="26">
        <f>'[4]East Power Position'!F81</f>
        <v>0</v>
      </c>
      <c r="G61" s="37">
        <f>'[4]East Power Position'!G81</f>
        <v>21.53752719930678</v>
      </c>
      <c r="H61" s="37">
        <f>'[4]East Power Position'!H81</f>
        <v>22.175687575989503</v>
      </c>
      <c r="I61" s="37">
        <f>'[4]East Power Position'!I81</f>
        <v>11.238601103218659</v>
      </c>
      <c r="J61" s="37">
        <f>'[4]East Power Position'!J81</f>
        <v>10.851243896014561</v>
      </c>
      <c r="K61" s="37">
        <f>'[4]East Power Position'!K81</f>
        <v>22.3392930760069</v>
      </c>
      <c r="L61" s="37">
        <f>'[4]East Power Position'!L81</f>
        <v>10.76499727866387</v>
      </c>
      <c r="M61" s="37">
        <f>'[4]East Power Position'!M81</f>
        <v>32.817411615611505</v>
      </c>
      <c r="N61" s="26">
        <f>'[4]East Power Position'!N81</f>
        <v>131.72476174481176</v>
      </c>
      <c r="O61" s="26">
        <f>'[4]East Power Position'!O81</f>
        <v>10.296519190758691</v>
      </c>
      <c r="P61" s="26">
        <f>'[4]East Power Position'!P81</f>
        <v>0</v>
      </c>
      <c r="Q61" s="27">
        <f>'[4]East Power Position'!Q81</f>
        <v>0</v>
      </c>
      <c r="R61" s="75">
        <f>'[4]East Power Position'!R81</f>
        <v>142.02128093557045</v>
      </c>
    </row>
    <row r="62" spans="1:33" ht="12.75" x14ac:dyDescent="0.2">
      <c r="A62" s="76" t="str">
        <f>'[4]East Power Position'!A82</f>
        <v>TXU</v>
      </c>
      <c r="B62" t="str">
        <f>'[4]East Power Position'!B82</f>
        <v>TXUELECO</v>
      </c>
      <c r="C62" s="39">
        <f>'[4]East Power Position'!C82</f>
        <v>0</v>
      </c>
      <c r="D62" s="74">
        <f>'[4]East Power Position'!D82</f>
        <v>0</v>
      </c>
      <c r="E62" s="37">
        <f>'[4]East Power Position'!E82</f>
        <v>0</v>
      </c>
      <c r="F62" s="26">
        <f>'[4]East Power Position'!F82</f>
        <v>0</v>
      </c>
      <c r="G62" s="37">
        <f>'[4]East Power Position'!G82</f>
        <v>-23.944959072828887</v>
      </c>
      <c r="H62" s="37">
        <f>'[4]East Power Position'!H82</f>
        <v>-25.441831306251029</v>
      </c>
      <c r="I62" s="37">
        <f>'[4]East Power Position'!I82</f>
        <v>-17.437658661818773</v>
      </c>
      <c r="J62" s="37">
        <f>'[4]East Power Position'!J82</f>
        <v>-18.44101443078269</v>
      </c>
      <c r="K62" s="37">
        <f>'[4]East Power Position'!K82</f>
        <v>-43.646367250340283</v>
      </c>
      <c r="L62" s="37">
        <f>'[4]East Power Position'!L82</f>
        <v>-14.53009147821324</v>
      </c>
      <c r="M62" s="37">
        <f>'[4]East Power Position'!M82</f>
        <v>-34.797938835689536</v>
      </c>
      <c r="N62" s="26">
        <f>'[4]East Power Position'!N82</f>
        <v>-178.23986103592443</v>
      </c>
      <c r="O62" s="26">
        <f>'[4]East Power Position'!O82</f>
        <v>-77.489248635782971</v>
      </c>
      <c r="P62" s="26">
        <f>'[4]East Power Position'!P82</f>
        <v>0</v>
      </c>
      <c r="Q62" s="27">
        <f>'[4]East Power Position'!Q82</f>
        <v>0</v>
      </c>
      <c r="R62" s="75">
        <f>'[4]East Power Position'!R82</f>
        <v>-255.72910967170745</v>
      </c>
    </row>
    <row r="63" spans="1:33" ht="12" thickBot="1" x14ac:dyDescent="0.25">
      <c r="A63" s="77" t="str">
        <f>'[4]East Power Position'!A83</f>
        <v>Gas Hedges</v>
      </c>
      <c r="B63" s="78" t="str">
        <f>'[4]East Power Position'!B83</f>
        <v>GASH</v>
      </c>
      <c r="C63" s="79">
        <f>'[4]East Power Position'!C83</f>
        <v>0</v>
      </c>
      <c r="D63" s="80">
        <f>'[4]East Power Position'!D83</f>
        <v>-217.75120000000001</v>
      </c>
      <c r="E63" s="81">
        <f>'[4]East Power Position'!E83</f>
        <v>-1682.6383993099998</v>
      </c>
      <c r="F63" s="33">
        <f>'[4]East Power Position'!F83</f>
        <v>-1900.3895993099998</v>
      </c>
      <c r="G63" s="81">
        <f>'[4]East Power Position'!G83</f>
        <v>1457.44756035</v>
      </c>
      <c r="H63" s="81">
        <f>'[4]East Power Position'!H83</f>
        <v>-1973.5168787399991</v>
      </c>
      <c r="I63" s="81">
        <f>'[4]East Power Position'!I83</f>
        <v>-593.90610180999988</v>
      </c>
      <c r="J63" s="81">
        <f>'[4]East Power Position'!J83</f>
        <v>-297.85899609000001</v>
      </c>
      <c r="K63" s="81">
        <f>'[4]East Power Position'!K83</f>
        <v>-322.18191436999996</v>
      </c>
      <c r="L63" s="81">
        <f>'[4]East Power Position'!L83</f>
        <v>-492.0403192</v>
      </c>
      <c r="M63" s="81">
        <f>'[4]East Power Position'!M83</f>
        <v>-1232.1287635300002</v>
      </c>
      <c r="N63" s="33">
        <f>'[4]East Power Position'!N83</f>
        <v>-3454.1854133899992</v>
      </c>
      <c r="O63" s="33">
        <f>'[4]East Power Position'!O83</f>
        <v>428.89518709999993</v>
      </c>
      <c r="P63" s="33">
        <f>'[4]East Power Position'!P83</f>
        <v>659.44206132000022</v>
      </c>
      <c r="Q63" s="82">
        <f>'[4]East Power Position'!Q83</f>
        <v>600.71221189000016</v>
      </c>
      <c r="R63" s="83">
        <f>'[4]East Power Position'!R83</f>
        <v>-3665.5255523899973</v>
      </c>
    </row>
    <row r="64" spans="1:33" ht="12" thickBot="1" x14ac:dyDescent="0.25">
      <c r="A64" s="126" t="str">
        <f>'[4]East Power Position'!A84</f>
        <v>Total East Desk Gas Position</v>
      </c>
      <c r="B64" s="127">
        <f>'[4]East Power Position'!B84</f>
        <v>0</v>
      </c>
      <c r="C64" s="128">
        <f>'[4]East Power Position'!C84</f>
        <v>0</v>
      </c>
      <c r="D64" s="129">
        <f>'[4]East Power Position'!D84</f>
        <v>-219.33186077957615</v>
      </c>
      <c r="E64" s="130">
        <f>'[4]East Power Position'!E84</f>
        <v>-1692.0798362716951</v>
      </c>
      <c r="F64" s="130">
        <f>'[4]East Power Position'!F84</f>
        <v>-1911.4116970512714</v>
      </c>
      <c r="G64" s="130">
        <f>'[4]East Power Position'!G84</f>
        <v>1365.6340112631451</v>
      </c>
      <c r="H64" s="130">
        <f>'[4]East Power Position'!H84</f>
        <v>-2069.1806519711749</v>
      </c>
      <c r="I64" s="130">
        <f>'[4]East Power Position'!I84</f>
        <v>-647.55153703873634</v>
      </c>
      <c r="J64" s="130">
        <f>'[4]East Power Position'!J84</f>
        <v>-342.12449162688296</v>
      </c>
      <c r="K64" s="130">
        <f>'[4]East Power Position'!K84</f>
        <v>-390.63892298312487</v>
      </c>
      <c r="L64" s="130">
        <f>'[4]East Power Position'!L84</f>
        <v>-530.95634523756576</v>
      </c>
      <c r="M64" s="130">
        <f>'[4]East Power Position'!M84</f>
        <v>-1372.3120899676649</v>
      </c>
      <c r="N64" s="130">
        <f>'[4]East Power Position'!N84</f>
        <v>-3987.1300275620042</v>
      </c>
      <c r="O64" s="130">
        <f>'[4]East Power Position'!O84</f>
        <v>-183.80582599784947</v>
      </c>
      <c r="P64" s="130">
        <f>'[4]East Power Position'!P84</f>
        <v>220.94153096912484</v>
      </c>
      <c r="Q64" s="131">
        <f>'[4]East Power Position'!Q84</f>
        <v>-202.48405110624182</v>
      </c>
      <c r="R64" s="132">
        <f>'[4]East Power Position'!R84</f>
        <v>-6063.8900707482408</v>
      </c>
    </row>
    <row r="65" spans="1:33" ht="12" thickBot="1" x14ac:dyDescent="0.25"/>
    <row r="66" spans="1:33" ht="12" thickBot="1" x14ac:dyDescent="0.25">
      <c r="A66" s="91" t="str">
        <f>'[4]East Power Position'!A103</f>
        <v>Other Commodities</v>
      </c>
      <c r="B66" s="64">
        <f>'[4]East Power Position'!B103</f>
        <v>0</v>
      </c>
      <c r="C66" s="92">
        <f>'[4]East Power Position'!C103</f>
        <v>37165</v>
      </c>
      <c r="D66" s="67">
        <f>'[4]East Power Position'!D103</f>
        <v>37196</v>
      </c>
      <c r="E66" s="67">
        <f>'[4]East Power Position'!E103</f>
        <v>37226</v>
      </c>
      <c r="F66" s="67" t="str">
        <f>'[4]East Power Position'!F103</f>
        <v>2001 Total</v>
      </c>
      <c r="G66" s="67" t="str">
        <f>'[4]East Power Position'!G103</f>
        <v>Jan-Feb '02</v>
      </c>
      <c r="H66" s="67" t="str">
        <f>'[4]East Power Position'!H103</f>
        <v>Mar-Apr '02</v>
      </c>
      <c r="I66" s="67" t="str">
        <f>'[4]East Power Position'!I103</f>
        <v>May '02</v>
      </c>
      <c r="J66" s="67" t="str">
        <f>'[4]East Power Position'!J103</f>
        <v>June '02</v>
      </c>
      <c r="K66" s="67" t="str">
        <f>'[4]East Power Position'!K103</f>
        <v>Jul-Aug '02</v>
      </c>
      <c r="L66" s="67" t="str">
        <f>'[4]East Power Position'!L103</f>
        <v>Sep '02</v>
      </c>
      <c r="M66" s="67" t="str">
        <f>'[4]East Power Position'!M103</f>
        <v>Oct-Dec '02</v>
      </c>
      <c r="N66" s="67" t="str">
        <f>'[4]East Power Position'!N103</f>
        <v>2002 Total</v>
      </c>
      <c r="O66" s="67" t="str">
        <f>'[4]East Power Position'!O103</f>
        <v>2003</v>
      </c>
      <c r="P66" s="67" t="str">
        <f>'[4]East Power Position'!P103</f>
        <v>2004</v>
      </c>
      <c r="Q66" s="93" t="str">
        <f>'[4]East Power Position'!Q103</f>
        <v>&gt;=2005</v>
      </c>
      <c r="R66" s="94" t="str">
        <f>'[4]East Power Position'!R103</f>
        <v>Total Coal</v>
      </c>
    </row>
    <row r="67" spans="1:33" ht="12.75" x14ac:dyDescent="0.2">
      <c r="A67" s="97" t="str">
        <f>'[4]East Power Position'!A106</f>
        <v>Coal (in tonnes)</v>
      </c>
      <c r="B67" s="98">
        <f>'[4]East Power Position'!B106</f>
        <v>0</v>
      </c>
      <c r="C67" s="99">
        <f>'[4]East Power Position'!C106</f>
        <v>0</v>
      </c>
      <c r="D67" s="100">
        <f>'[4]East Power Position'!D106</f>
        <v>0</v>
      </c>
      <c r="E67" s="88">
        <f>'[4]East Power Position'!E106</f>
        <v>0</v>
      </c>
      <c r="F67" s="89">
        <f>'[4]East Power Position'!F106</f>
        <v>0</v>
      </c>
      <c r="G67" s="101">
        <f>'[4]East Power Position'!G106</f>
        <v>23186.619599999998</v>
      </c>
      <c r="H67" s="101">
        <f>'[4]East Power Position'!H106</f>
        <v>-76912.931799999991</v>
      </c>
      <c r="I67" s="101">
        <f>'[4]East Power Position'!I106</f>
        <v>-84455.395199999999</v>
      </c>
      <c r="J67" s="101">
        <f>'[4]East Power Position'!J106</f>
        <v>-84280.754799999995</v>
      </c>
      <c r="K67" s="101">
        <f>'[4]East Power Position'!K106</f>
        <v>-167994.0711</v>
      </c>
      <c r="L67" s="101">
        <f>'[4]East Power Position'!L106</f>
        <v>-83677.917300000001</v>
      </c>
      <c r="M67" s="101">
        <f>'[4]East Power Position'!M106</f>
        <v>45387.588600000003</v>
      </c>
      <c r="N67" s="101">
        <f>'[4]East Power Position'!N106</f>
        <v>-428746.86200000002</v>
      </c>
      <c r="O67" s="101">
        <f>'[4]East Power Position'!O106</f>
        <v>1944223.4130000002</v>
      </c>
      <c r="P67" s="38">
        <f>'[4]East Power Position'!P106</f>
        <v>167574.01940000002</v>
      </c>
      <c r="Q67" s="38">
        <f>'[4]East Power Position'!Q106</f>
        <v>0</v>
      </c>
      <c r="R67" s="102">
        <f>'[4]East Power Position'!R106</f>
        <v>1683050.5703999999</v>
      </c>
      <c r="S67" s="38"/>
      <c r="T67" s="103"/>
      <c r="U67" s="103"/>
      <c r="V67" s="103"/>
      <c r="W67" s="103"/>
      <c r="X67" s="103"/>
      <c r="Y67" s="84"/>
      <c r="Z67" s="21"/>
      <c r="AA67" s="21"/>
      <c r="AB67" s="21"/>
      <c r="AC67" s="21"/>
      <c r="AD67" s="21"/>
      <c r="AE67" s="21"/>
      <c r="AF67" s="21"/>
      <c r="AG67" s="21"/>
    </row>
    <row r="68" spans="1:33" ht="12.75" x14ac:dyDescent="0.2">
      <c r="A68" s="104" t="str">
        <f>'[4]East Power Position'!A107</f>
        <v>Crude (in barrells)</v>
      </c>
      <c r="B68" s="90" t="str">
        <f>'[4]East Power Position'!B107</f>
        <v>WTI-GW-NXC2</v>
      </c>
      <c r="C68" s="51">
        <f>'[4]East Power Position'!C107</f>
        <v>0</v>
      </c>
      <c r="D68" s="105">
        <f>'[4]East Power Position'!D107</f>
        <v>0</v>
      </c>
      <c r="E68" s="48">
        <f>'[4]East Power Position'!E107</f>
        <v>0</v>
      </c>
      <c r="F68" s="49">
        <f>'[4]East Power Position'!F107</f>
        <v>0</v>
      </c>
      <c r="G68" s="50">
        <f>'[4]East Power Position'!G107</f>
        <v>0</v>
      </c>
      <c r="H68" s="50">
        <f>'[4]East Power Position'!H107</f>
        <v>0</v>
      </c>
      <c r="I68" s="50">
        <f>'[4]East Power Position'!I107</f>
        <v>0</v>
      </c>
      <c r="J68" s="50">
        <f>'[4]East Power Position'!J107</f>
        <v>0</v>
      </c>
      <c r="K68" s="50">
        <f>'[4]East Power Position'!K107</f>
        <v>0</v>
      </c>
      <c r="L68" s="50">
        <f>'[4]East Power Position'!L107</f>
        <v>0</v>
      </c>
      <c r="M68" s="50">
        <f>'[4]East Power Position'!M107</f>
        <v>0</v>
      </c>
      <c r="N68" s="50">
        <f>'[4]East Power Position'!N107</f>
        <v>0</v>
      </c>
      <c r="O68" s="50">
        <f>'[4]East Power Position'!O107</f>
        <v>0</v>
      </c>
      <c r="P68" s="50">
        <f>'[4]East Power Position'!P107</f>
        <v>0</v>
      </c>
      <c r="Q68" s="50">
        <f>'[4]East Power Position'!Q107</f>
        <v>0</v>
      </c>
      <c r="R68" s="106">
        <f>'[4]East Power Position'!R107</f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s="2" customFormat="1" thickBot="1" x14ac:dyDescent="0.2">
      <c r="A69" s="133" t="str">
        <f>'[4]East Power Position'!A108</f>
        <v>Total Other Commodities</v>
      </c>
      <c r="B69" s="134">
        <f>'[4]East Power Position'!B108</f>
        <v>0</v>
      </c>
      <c r="C69" s="135">
        <f>'[4]East Power Position'!C108</f>
        <v>0</v>
      </c>
      <c r="D69" s="136">
        <f>'[4]East Power Position'!D108</f>
        <v>0</v>
      </c>
      <c r="E69" s="136">
        <f>'[4]East Power Position'!E108</f>
        <v>0</v>
      </c>
      <c r="F69" s="136">
        <f>'[4]East Power Position'!F108</f>
        <v>0</v>
      </c>
      <c r="G69" s="136">
        <f>'[4]East Power Position'!G108</f>
        <v>23186.619599999998</v>
      </c>
      <c r="H69" s="136">
        <f>'[4]East Power Position'!H108</f>
        <v>-76912.931799999991</v>
      </c>
      <c r="I69" s="136">
        <f>'[4]East Power Position'!I108</f>
        <v>-84455.395199999999</v>
      </c>
      <c r="J69" s="136">
        <f>'[4]East Power Position'!J108</f>
        <v>-84280.754799999995</v>
      </c>
      <c r="K69" s="136">
        <f>'[4]East Power Position'!K108</f>
        <v>-167994.0711</v>
      </c>
      <c r="L69" s="136">
        <f>'[4]East Power Position'!L108</f>
        <v>-83677.917300000001</v>
      </c>
      <c r="M69" s="136">
        <f>'[4]East Power Position'!M108</f>
        <v>45387.588600000003</v>
      </c>
      <c r="N69" s="136">
        <f>'[4]East Power Position'!N108</f>
        <v>-428746.86200000002</v>
      </c>
      <c r="O69" s="136">
        <f>'[4]East Power Position'!O108</f>
        <v>1944223.4130000002</v>
      </c>
      <c r="P69" s="130">
        <f>'[4]East Power Position'!P108</f>
        <v>167574.01940000002</v>
      </c>
      <c r="Q69" s="130">
        <f>'[4]East Power Position'!Q108</f>
        <v>0</v>
      </c>
      <c r="R69" s="137">
        <f>'[4]East Power Position'!R108</f>
        <v>1683050.5703999999</v>
      </c>
      <c r="S69" s="46"/>
      <c r="T69" s="84"/>
      <c r="U69" s="84"/>
      <c r="V69" s="84"/>
      <c r="W69" s="84"/>
      <c r="X69" s="84"/>
      <c r="Y69" s="84"/>
      <c r="Z69" s="55"/>
      <c r="AA69" s="55"/>
      <c r="AB69" s="55"/>
      <c r="AC69" s="55"/>
      <c r="AD69" s="55"/>
      <c r="AE69" s="55"/>
      <c r="AF69" s="55"/>
      <c r="AG69" s="55"/>
    </row>
    <row r="70" spans="1:33" ht="12" thickBot="1" x14ac:dyDescent="0.25">
      <c r="A70" s="2"/>
    </row>
    <row r="71" spans="1:33" ht="10.5" customHeight="1" x14ac:dyDescent="0.2">
      <c r="A71" s="85" t="str">
        <f>'[4]East Power Position'!A110</f>
        <v>Heat-Swap &amp; Spread-Opt Power Pos</v>
      </c>
      <c r="B71" s="86">
        <f>'[4]East Power Position'!B110</f>
        <v>0</v>
      </c>
      <c r="C71" s="107">
        <f>'[4]East Power Position'!C110</f>
        <v>37165</v>
      </c>
      <c r="D71" s="87">
        <f>'[4]East Power Position'!D110</f>
        <v>37196</v>
      </c>
      <c r="E71" s="87">
        <f>'[4]East Power Position'!E110</f>
        <v>37226</v>
      </c>
      <c r="F71" s="87" t="str">
        <f>'[4]East Power Position'!F110</f>
        <v>2001 Total</v>
      </c>
      <c r="G71" s="87" t="str">
        <f>'[4]East Power Position'!G110</f>
        <v>Jan-Feb '02</v>
      </c>
      <c r="H71" s="87" t="str">
        <f>'[4]East Power Position'!H110</f>
        <v>Mar-Apr '02</v>
      </c>
      <c r="I71" s="87" t="str">
        <f>'[4]East Power Position'!I110</f>
        <v>May '02</v>
      </c>
      <c r="J71" s="87" t="str">
        <f>'[4]East Power Position'!J110</f>
        <v>June '02</v>
      </c>
      <c r="K71" s="87" t="str">
        <f>'[4]East Power Position'!K110</f>
        <v>Jul-Aug '02</v>
      </c>
      <c r="L71" s="87" t="str">
        <f>'[4]East Power Position'!L110</f>
        <v>Sep '02</v>
      </c>
      <c r="M71" s="87" t="str">
        <f>'[4]East Power Position'!M110</f>
        <v>Oct-Dec '02</v>
      </c>
      <c r="N71" s="87" t="str">
        <f>'[4]East Power Position'!N110</f>
        <v>2002 Total</v>
      </c>
      <c r="O71" s="87" t="str">
        <f>'[4]East Power Position'!O110</f>
        <v>2003</v>
      </c>
      <c r="P71" s="87" t="str">
        <f>'[4]East Power Position'!P110</f>
        <v>2004</v>
      </c>
      <c r="Q71" s="108" t="str">
        <f>'[4]East Power Position'!Q110</f>
        <v>&gt;=2005</v>
      </c>
      <c r="R71" s="109" t="str">
        <f>'[4]East Power Position'!R110</f>
        <v>Total POWER</v>
      </c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3" ht="12.75" x14ac:dyDescent="0.2">
      <c r="A72" s="52" t="str">
        <f>'[4]East Power Position'!A111</f>
        <v>Reliant (Heat-Swap)</v>
      </c>
      <c r="B72" s="90" t="str">
        <f>'[4]East Power Position'!B111</f>
        <v>RELIANTENEHLP</v>
      </c>
      <c r="C72" s="95">
        <f>'[4]East Power Position'!C111</f>
        <v>0</v>
      </c>
      <c r="D72" s="96">
        <f>'[4]East Power Position'!D111</f>
        <v>0</v>
      </c>
      <c r="E72" s="96">
        <f>'[4]East Power Position'!E111</f>
        <v>0</v>
      </c>
      <c r="F72" s="96">
        <f>'[4]East Power Position'!F111</f>
        <v>0</v>
      </c>
      <c r="G72" s="96">
        <f>'[4]East Power Position'!G111</f>
        <v>7496.9878988928658</v>
      </c>
      <c r="H72" s="96">
        <f>'[4]East Power Position'!H111</f>
        <v>7290.2908004140172</v>
      </c>
      <c r="I72" s="96">
        <f>'[4]East Power Position'!I111</f>
        <v>4458.74097369641</v>
      </c>
      <c r="J72" s="96">
        <f>'[4]East Power Position'!J111</f>
        <v>4172.7628350329105</v>
      </c>
      <c r="K72" s="96">
        <f>'[4]East Power Position'!K111</f>
        <v>9271.7911544418603</v>
      </c>
      <c r="L72" s="96">
        <f>'[4]East Power Position'!L111</f>
        <v>3888.9575498122504</v>
      </c>
      <c r="M72" s="96">
        <f>'[4]East Power Position'!M111</f>
        <v>10655.110814230129</v>
      </c>
      <c r="N72" s="96">
        <f>'[4]East Power Position'!N111</f>
        <v>47234.642026520443</v>
      </c>
      <c r="O72" s="96">
        <f>'[4]East Power Position'!O111</f>
        <v>0</v>
      </c>
      <c r="P72" s="96">
        <f>'[4]East Power Position'!P111</f>
        <v>0</v>
      </c>
      <c r="Q72" s="110">
        <f>'[4]East Power Position'!Q111</f>
        <v>0</v>
      </c>
      <c r="R72" s="40">
        <f>'[4]East Power Position'!R111</f>
        <v>47234.642026520443</v>
      </c>
    </row>
    <row r="73" spans="1:33" ht="14.25" customHeight="1" thickBot="1" x14ac:dyDescent="0.25">
      <c r="A73" s="138" t="str">
        <f>'[4]East Power Position'!A112</f>
        <v>Heat-Swap &amp; Spread-Opt Power Pos</v>
      </c>
      <c r="B73" s="127">
        <f>'[4]East Power Position'!B112</f>
        <v>0</v>
      </c>
      <c r="C73" s="128">
        <f>'[4]East Power Position'!C112</f>
        <v>0</v>
      </c>
      <c r="D73" s="130">
        <f>'[4]East Power Position'!D112</f>
        <v>0</v>
      </c>
      <c r="E73" s="130">
        <f>'[4]East Power Position'!E112</f>
        <v>0</v>
      </c>
      <c r="F73" s="130">
        <f>'[4]East Power Position'!F112</f>
        <v>0</v>
      </c>
      <c r="G73" s="130">
        <f>'[4]East Power Position'!G112</f>
        <v>7496.9878988928658</v>
      </c>
      <c r="H73" s="130">
        <f>'[4]East Power Position'!H112</f>
        <v>7290.2908004140172</v>
      </c>
      <c r="I73" s="130">
        <f>'[4]East Power Position'!I112</f>
        <v>4458.74097369641</v>
      </c>
      <c r="J73" s="130">
        <f>'[4]East Power Position'!J112</f>
        <v>4172.7628350329105</v>
      </c>
      <c r="K73" s="130">
        <f>'[4]East Power Position'!K112</f>
        <v>9271.7911544418603</v>
      </c>
      <c r="L73" s="130">
        <f>'[4]East Power Position'!L112</f>
        <v>3888.9575498122504</v>
      </c>
      <c r="M73" s="130">
        <f>'[4]East Power Position'!M112</f>
        <v>10655.110814230129</v>
      </c>
      <c r="N73" s="130">
        <f>'[4]East Power Position'!N112</f>
        <v>47234.642026520443</v>
      </c>
      <c r="O73" s="130">
        <f>'[4]East Power Position'!O112</f>
        <v>0</v>
      </c>
      <c r="P73" s="130">
        <f>'[4]East Power Position'!P112</f>
        <v>0</v>
      </c>
      <c r="Q73" s="131">
        <f>'[4]East Power Position'!Q112</f>
        <v>0</v>
      </c>
      <c r="R73" s="139">
        <f>'[4]East Power Position'!R112</f>
        <v>47234.642026520443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46"/>
  <sheetViews>
    <sheetView workbookViewId="0"/>
  </sheetViews>
  <sheetFormatPr defaultRowHeight="11.25" x14ac:dyDescent="0.2"/>
  <cols>
    <col min="1" max="1" width="35.140625" style="1" bestFit="1" customWidth="1"/>
    <col min="2" max="2" width="24.85546875" style="1" hidden="1" customWidth="1"/>
    <col min="3" max="3" width="14.28515625" style="1" hidden="1" customWidth="1"/>
    <col min="4" max="4" width="10.5703125" style="1" bestFit="1" customWidth="1"/>
    <col min="5" max="5" width="11.140625" style="1" bestFit="1" customWidth="1"/>
    <col min="6" max="16" width="10.5703125" style="1" customWidth="1"/>
    <col min="17" max="17" width="12.7109375" style="1" customWidth="1"/>
    <col min="18" max="18" width="12.140625" style="1" bestFit="1" customWidth="1"/>
    <col min="19" max="16384" width="9.140625" style="1"/>
  </cols>
  <sheetData>
    <row r="1" spans="1:59" ht="15.75" x14ac:dyDescent="0.25">
      <c r="A1" s="3" t="str">
        <f>'[4]Power Off-Peak Positions'!A5</f>
        <v>East Power Positions - Off-Peak</v>
      </c>
      <c r="B1" s="4">
        <f>'[4]Power Off-Peak Positions'!B5</f>
        <v>0</v>
      </c>
      <c r="C1" s="1">
        <f>'[4]Power Off-Peak Positions'!C5</f>
        <v>0</v>
      </c>
    </row>
    <row r="2" spans="1:59" ht="15.75" x14ac:dyDescent="0.25">
      <c r="A2" s="5">
        <f>'[4]Power Off-Peak Positions'!A6</f>
        <v>37217</v>
      </c>
      <c r="B2" s="1">
        <f>'[4]Power Off-Peak Positions'!B6</f>
        <v>0</v>
      </c>
      <c r="C2" s="1">
        <f>'[4]Power Off-Peak Positions'!C6</f>
        <v>0</v>
      </c>
    </row>
    <row r="3" spans="1:59" ht="12" thickBot="1" x14ac:dyDescent="0.25">
      <c r="A3" s="2" t="s">
        <v>0</v>
      </c>
      <c r="B3" s="10">
        <f>'[4]Power Off-Peak Positions'!B8</f>
        <v>0</v>
      </c>
      <c r="C3" s="11">
        <f>'[4]Power Off-Peak Positions'!C8</f>
        <v>37165</v>
      </c>
      <c r="D3" s="11">
        <f>'[4]Power Off-Peak Positions'!D8</f>
        <v>37196</v>
      </c>
      <c r="E3" s="11">
        <f>'[4]Power Off-Peak Positions'!E8</f>
        <v>37226</v>
      </c>
      <c r="F3" s="13" t="str">
        <f>'[4]Power Off-Peak Positions'!F8</f>
        <v>2001 Total</v>
      </c>
      <c r="G3" s="12" t="str">
        <f>'[4]Power Off-Peak Positions'!G8</f>
        <v>Jan-Feb '02</v>
      </c>
      <c r="H3" s="12" t="str">
        <f>'[4]Power Off-Peak Positions'!H8</f>
        <v>Mar-Apr '02</v>
      </c>
      <c r="I3" s="12" t="str">
        <f>'[4]Power Off-Peak Positions'!I8</f>
        <v>May '02</v>
      </c>
      <c r="J3" s="12" t="str">
        <f>'[4]Power Off-Peak Positions'!J8</f>
        <v>June '02</v>
      </c>
      <c r="K3" s="12" t="str">
        <f>'[4]Power Off-Peak Positions'!K8</f>
        <v>Jul-Aug '02</v>
      </c>
      <c r="L3" s="12" t="str">
        <f>'[4]Power Off-Peak Positions'!L8</f>
        <v>Sep '02</v>
      </c>
      <c r="M3" s="12" t="str">
        <f>'[4]Power Off-Peak Positions'!M8</f>
        <v>Oct-Dec '02</v>
      </c>
      <c r="N3" s="115" t="str">
        <f>'[4]Power Off-Peak Positions'!N8</f>
        <v>2002 Total</v>
      </c>
      <c r="O3" s="116" t="str">
        <f>'[4]Power Off-Peak Positions'!O8</f>
        <v>2003</v>
      </c>
      <c r="P3" s="11" t="str">
        <f>'[4]Power Off-Peak Positions'!P8</f>
        <v>&gt;=2004</v>
      </c>
      <c r="Q3" s="13" t="str">
        <f>'[4]Power Off-Peak Positions'!Q8</f>
        <v>Total Off-Peak</v>
      </c>
    </row>
    <row r="4" spans="1:59" s="22" customFormat="1" ht="14.25" customHeight="1" x14ac:dyDescent="0.2">
      <c r="A4" s="14" t="str">
        <f>'[4]Power Off-Peak Positions'!A9</f>
        <v>10 Min Spin</v>
      </c>
      <c r="B4" s="24" t="str">
        <f>'[4]Power Off-Peak Positions'!B9</f>
        <v>TenMinSpin</v>
      </c>
      <c r="C4" s="16">
        <f>'[4]Power Off-Peak Positions'!C9</f>
        <v>0</v>
      </c>
      <c r="D4" s="16">
        <f>'[4]Power Off-Peak Positions'!D9</f>
        <v>-1626.901056446897</v>
      </c>
      <c r="E4" s="16">
        <f>'[4]Power Off-Peak Positions'!E9</f>
        <v>-22406.96016503789</v>
      </c>
      <c r="F4" s="17">
        <f>'[4]Power Off-Peak Positions'!F9</f>
        <v>-24033.861221484785</v>
      </c>
      <c r="G4" s="16">
        <f>'[4]Power Off-Peak Positions'!G9</f>
        <v>-39214.143363513285</v>
      </c>
      <c r="H4" s="16">
        <f>'[4]Power Off-Peak Positions'!H9</f>
        <v>-33079.671695554702</v>
      </c>
      <c r="I4" s="16">
        <f>'[4]Power Off-Peak Positions'!I9</f>
        <v>-16517.481591894059</v>
      </c>
      <c r="J4" s="16">
        <f>'[4]Power Off-Peak Positions'!J9</f>
        <v>-17071.796292831161</v>
      </c>
      <c r="K4" s="16">
        <f>'[4]Power Off-Peak Positions'!K9</f>
        <v>-30771.6736446508</v>
      </c>
      <c r="L4" s="16">
        <f>'[4]Power Off-Peak Positions'!L9</f>
        <v>-15635.435408371601</v>
      </c>
      <c r="M4" s="16">
        <f>'[4]Power Off-Peak Positions'!M9</f>
        <v>-46029.660233613104</v>
      </c>
      <c r="N4" s="26">
        <f>'[4]Power Off-Peak Positions'!N9</f>
        <v>-198319.8622304287</v>
      </c>
      <c r="O4" s="26">
        <f>'[4]Power Off-Peak Positions'!O9</f>
        <v>-181113.34539446011</v>
      </c>
      <c r="P4" s="17">
        <f>'[4]Power Off-Peak Positions'!P9</f>
        <v>-63129.026471996258</v>
      </c>
      <c r="Q4" s="117">
        <f>'[4]Power Off-Peak Positions'!Q9</f>
        <v>-466596.09531836968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s="22" customFormat="1" ht="14.25" customHeight="1" x14ac:dyDescent="0.2">
      <c r="A5" s="23" t="str">
        <f>'[4]Power Off-Peak Positions'!A10</f>
        <v>10 Min Non-Spin</v>
      </c>
      <c r="B5" s="24" t="str">
        <f>'[4]Power Off-Peak Positions'!B10</f>
        <v>TenMinNonSpin</v>
      </c>
      <c r="C5" s="25">
        <f>'[4]Power Off-Peak Positions'!C10</f>
        <v>0</v>
      </c>
      <c r="D5" s="25">
        <f>'[4]Power Off-Peak Positions'!D10</f>
        <v>-22.150939536910073</v>
      </c>
      <c r="E5" s="25">
        <f>'[4]Power Off-Peak Positions'!E10</f>
        <v>-1232.7707109707007</v>
      </c>
      <c r="F5" s="26">
        <f>'[4]Power Off-Peak Positions'!F10</f>
        <v>-1254.9216505076108</v>
      </c>
      <c r="G5" s="25">
        <f>'[4]Power Off-Peak Positions'!G10</f>
        <v>-39043.11535524702</v>
      </c>
      <c r="H5" s="25">
        <f>'[4]Power Off-Peak Positions'!H10</f>
        <v>-33079.671695554702</v>
      </c>
      <c r="I5" s="25">
        <f>'[4]Power Off-Peak Positions'!I10</f>
        <v>-16517.481591894059</v>
      </c>
      <c r="J5" s="25">
        <f>'[4]Power Off-Peak Positions'!J10</f>
        <v>-17071.796292831161</v>
      </c>
      <c r="K5" s="25">
        <f>'[4]Power Off-Peak Positions'!K10</f>
        <v>-30771.6736446508</v>
      </c>
      <c r="L5" s="25">
        <f>'[4]Power Off-Peak Positions'!L10</f>
        <v>-15635.435408371601</v>
      </c>
      <c r="M5" s="25">
        <f>'[4]Power Off-Peak Positions'!M10</f>
        <v>-46029.660233613104</v>
      </c>
      <c r="N5" s="26">
        <f>'[4]Power Off-Peak Positions'!N10</f>
        <v>-198148.83422216243</v>
      </c>
      <c r="O5" s="26">
        <f>'[4]Power Off-Peak Positions'!O10</f>
        <v>-181113.34539446011</v>
      </c>
      <c r="P5" s="26">
        <f>'[4]Power Off-Peak Positions'!P10</f>
        <v>-63129.026471996258</v>
      </c>
      <c r="Q5" s="118">
        <f>'[4]Power Off-Peak Positions'!Q10</f>
        <v>-443646.12773912633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s="22" customFormat="1" x14ac:dyDescent="0.2">
      <c r="A6" s="23" t="str">
        <f>'[4]Power Off-Peak Positions'!A11</f>
        <v>Operating Reserves</v>
      </c>
      <c r="B6" s="24" t="str">
        <f>'[4]Power Off-Peak Positions'!B11</f>
        <v>OpRes</v>
      </c>
      <c r="C6" s="25">
        <f>'[4]Power Off-Peak Positions'!C11</f>
        <v>0</v>
      </c>
      <c r="D6" s="25">
        <f>'[4]Power Off-Peak Positions'!D11</f>
        <v>-1195.470795432919</v>
      </c>
      <c r="E6" s="25">
        <f>'[4]Power Off-Peak Positions'!E11</f>
        <v>-16609.28522713402</v>
      </c>
      <c r="F6" s="26">
        <f>'[4]Power Off-Peak Positions'!F11</f>
        <v>-17804.75602256694</v>
      </c>
      <c r="G6" s="25">
        <f>'[4]Power Off-Peak Positions'!G11</f>
        <v>-29742.237096333803</v>
      </c>
      <c r="H6" s="25">
        <f>'[4]Power Off-Peak Positions'!H11</f>
        <v>-24635.977323458297</v>
      </c>
      <c r="I6" s="25">
        <f>'[4]Power Off-Peak Positions'!I11</f>
        <v>-12260.256210887061</v>
      </c>
      <c r="J6" s="25">
        <f>'[4]Power Off-Peak Positions'!J11</f>
        <v>-12737.60301555596</v>
      </c>
      <c r="K6" s="25">
        <f>'[4]Power Off-Peak Positions'!K11</f>
        <v>-22309.463392371701</v>
      </c>
      <c r="L6" s="25">
        <f>'[4]Power Off-Peak Positions'!L11</f>
        <v>-11335.6906710694</v>
      </c>
      <c r="M6" s="25">
        <f>'[4]Power Off-Peak Positions'!M11</f>
        <v>-33371.503669369398</v>
      </c>
      <c r="N6" s="26">
        <f>'[4]Power Off-Peak Positions'!N11</f>
        <v>-146392.73137904564</v>
      </c>
      <c r="O6" s="26">
        <f>'[4]Power Off-Peak Positions'!O11</f>
        <v>-128104.56137656924</v>
      </c>
      <c r="P6" s="26">
        <f>'[4]Power Off-Peak Positions'!P11</f>
        <v>-48277.447221042632</v>
      </c>
      <c r="Q6" s="118">
        <f>'[4]Power Off-Peak Positions'!Q11</f>
        <v>-340579.49599922431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s="22" customFormat="1" x14ac:dyDescent="0.2">
      <c r="A7" s="23" t="str">
        <f>'[4]Power Off-Peak Positions'!A12</f>
        <v>AGC</v>
      </c>
      <c r="B7" s="24" t="str">
        <f>'[4]Power Off-Peak Positions'!B12</f>
        <v>AGC</v>
      </c>
      <c r="C7" s="25">
        <f>'[4]Power Off-Peak Positions'!C12</f>
        <v>0</v>
      </c>
      <c r="D7" s="25">
        <f>'[4]Power Off-Peak Positions'!D12</f>
        <v>-1161.4926451632789</v>
      </c>
      <c r="E7" s="25">
        <f>'[4]Power Off-Peak Positions'!E12</f>
        <v>-16621.25495406962</v>
      </c>
      <c r="F7" s="26">
        <f>'[4]Power Off-Peak Positions'!F12</f>
        <v>-17782.747599232898</v>
      </c>
      <c r="G7" s="25">
        <f>'[4]Power Off-Peak Positions'!G12</f>
        <v>-29265.539523601801</v>
      </c>
      <c r="H7" s="25">
        <f>'[4]Power Off-Peak Positions'!H12</f>
        <v>-19386.815562999629</v>
      </c>
      <c r="I7" s="25">
        <f>'[4]Power Off-Peak Positions'!I12</f>
        <v>-8390.0513190625006</v>
      </c>
      <c r="J7" s="25">
        <f>'[4]Power Off-Peak Positions'!J12</f>
        <v>-11161.5327329104</v>
      </c>
      <c r="K7" s="25">
        <f>'[4]Power Off-Peak Positions'!K12</f>
        <v>-20001.587869022998</v>
      </c>
      <c r="L7" s="25">
        <f>'[4]Power Off-Peak Positions'!L12</f>
        <v>-8990.3753598136991</v>
      </c>
      <c r="M7" s="25">
        <f>'[4]Power Off-Peak Positions'!M12</f>
        <v>-31167.716538704801</v>
      </c>
      <c r="N7" s="26">
        <f>'[4]Power Off-Peak Positions'!N12</f>
        <v>-128363.61890611582</v>
      </c>
      <c r="O7" s="26">
        <f>'[4]Power Off-Peak Positions'!O12</f>
        <v>-112295.21481837163</v>
      </c>
      <c r="P7" s="26">
        <f>'[4]Power Off-Peak Positions'!P12</f>
        <v>-41650.637968868927</v>
      </c>
      <c r="Q7" s="118">
        <f>'[4]Power Off-Peak Positions'!Q12</f>
        <v>-300092.21929258911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4" customFormat="1" x14ac:dyDescent="0.2">
      <c r="A8" s="23" t="str">
        <f>'[4]Power Off-Peak Positions'!A13</f>
        <v>UI Congestion Up-lift</v>
      </c>
      <c r="B8" s="24" t="str">
        <f>'[4]Power Off-Peak Positions'!B13</f>
        <v>NEPOOLU</v>
      </c>
      <c r="C8" s="25">
        <f>'[4]Power Off-Peak Positions'!C13</f>
        <v>0</v>
      </c>
      <c r="D8" s="25">
        <f>'[4]Power Off-Peak Positions'!D13</f>
        <v>-11789.517715640401</v>
      </c>
      <c r="E8" s="25">
        <f>'[4]Power Off-Peak Positions'!E13</f>
        <v>-168436.815300218</v>
      </c>
      <c r="F8" s="26">
        <f>'[4]Power Off-Peak Positions'!F13</f>
        <v>-180226.3330158584</v>
      </c>
      <c r="G8" s="25">
        <f>'[4]Power Off-Peak Positions'!G13</f>
        <v>-281493.21854829497</v>
      </c>
      <c r="H8" s="25">
        <f>'[4]Power Off-Peak Positions'!H13</f>
        <v>-334827.33329104097</v>
      </c>
      <c r="I8" s="25">
        <f>'[4]Power Off-Peak Positions'!I13</f>
        <v>-178906.659881787</v>
      </c>
      <c r="J8" s="25">
        <f>'[4]Power Off-Peak Positions'!J13</f>
        <v>-208334.26877475699</v>
      </c>
      <c r="K8" s="25">
        <f>'[4]Power Off-Peak Positions'!K13</f>
        <v>-296995.794099383</v>
      </c>
      <c r="L8" s="25">
        <f>'[4]Power Off-Peak Positions'!L13</f>
        <v>-199814.14128176699</v>
      </c>
      <c r="M8" s="25">
        <f>'[4]Power Off-Peak Positions'!M13</f>
        <v>-614646.82569762703</v>
      </c>
      <c r="N8" s="26">
        <f>'[4]Power Off-Peak Positions'!N13</f>
        <v>-2115018.2415746571</v>
      </c>
      <c r="O8" s="26">
        <f>'[4]Power Off-Peak Positions'!O13</f>
        <v>-2381598.8113458678</v>
      </c>
      <c r="P8" s="26">
        <f>'[4]Power Off-Peak Positions'!P13</f>
        <v>696117.33160628472</v>
      </c>
      <c r="Q8" s="118">
        <f>'[4]Power Off-Peak Positions'!Q13</f>
        <v>-3980726.054330098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2" customFormat="1" ht="12" thickBot="1" x14ac:dyDescent="0.25">
      <c r="A9" s="30" t="str">
        <f>'[4]Power Off-Peak Positions'!A14</f>
        <v>ICAP</v>
      </c>
      <c r="B9" s="24" t="str">
        <f>'[4]Power Off-Peak Positions'!B14</f>
        <v>ICAP</v>
      </c>
      <c r="C9" s="25">
        <f>'[4]Power Off-Peak Positions'!C14</f>
        <v>0</v>
      </c>
      <c r="D9" s="25">
        <f>'[4]Power Off-Peak Positions'!D14</f>
        <v>-1374.0689692301021</v>
      </c>
      <c r="E9" s="25">
        <f>'[4]Power Off-Peak Positions'!E14</f>
        <v>-158484.734494109</v>
      </c>
      <c r="F9" s="26">
        <f>'[4]Power Off-Peak Positions'!F14</f>
        <v>-159858.80346333911</v>
      </c>
      <c r="G9" s="25">
        <f>'[4]Power Off-Peak Positions'!G14</f>
        <v>-465957.24064347398</v>
      </c>
      <c r="H9" s="25">
        <f>'[4]Power Off-Peak Positions'!H14</f>
        <v>-288481.97853344295</v>
      </c>
      <c r="I9" s="25">
        <f>'[4]Power Off-Peak Positions'!I14</f>
        <v>-89401.733001146989</v>
      </c>
      <c r="J9" s="25">
        <f>'[4]Power Off-Peak Positions'!J14</f>
        <v>-152878.817416618</v>
      </c>
      <c r="K9" s="25">
        <f>'[4]Power Off-Peak Positions'!K14</f>
        <v>-187338.54426863295</v>
      </c>
      <c r="L9" s="25">
        <f>'[4]Power Off-Peak Positions'!L14</f>
        <v>-26580.240194230981</v>
      </c>
      <c r="M9" s="25">
        <f>'[4]Power Off-Peak Positions'!M14</f>
        <v>49989.462652180053</v>
      </c>
      <c r="N9" s="33">
        <f>'[4]Power Off-Peak Positions'!N14</f>
        <v>-1160649.0914053656</v>
      </c>
      <c r="O9" s="33">
        <f>'[4]Power Off-Peak Positions'!O14</f>
        <v>-1139758.4012047262</v>
      </c>
      <c r="P9" s="26">
        <f>'[4]Power Off-Peak Positions'!P14</f>
        <v>-307566.98143631814</v>
      </c>
      <c r="Q9" s="119">
        <f>'[4]Power Off-Peak Positions'!Q14</f>
        <v>-2767833.2775097494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2" customFormat="1" x14ac:dyDescent="0.2">
      <c r="A10" s="14" t="str">
        <f>'[4]Power Off-Peak Positions'!A15</f>
        <v>Regulation Up</v>
      </c>
      <c r="B10" s="24" t="str">
        <f>'[4]Power Off-Peak Positions'!B15</f>
        <v>RegulationUp</v>
      </c>
      <c r="C10" s="16">
        <f>'[4]Power Off-Peak Positions'!C15</f>
        <v>0</v>
      </c>
      <c r="D10" s="16">
        <f>'[4]Power Off-Peak Positions'!D15</f>
        <v>0</v>
      </c>
      <c r="E10" s="16">
        <f>'[4]Power Off-Peak Positions'!E15</f>
        <v>0</v>
      </c>
      <c r="F10" s="17">
        <f>'[4]Power Off-Peak Positions'!F15</f>
        <v>0</v>
      </c>
      <c r="G10" s="16">
        <f>'[4]Power Off-Peak Positions'!G15</f>
        <v>0</v>
      </c>
      <c r="H10" s="16">
        <f>'[4]Power Off-Peak Positions'!H15</f>
        <v>0</v>
      </c>
      <c r="I10" s="16">
        <f>'[4]Power Off-Peak Positions'!I15</f>
        <v>0</v>
      </c>
      <c r="J10" s="16">
        <f>'[4]Power Off-Peak Positions'!J15</f>
        <v>0</v>
      </c>
      <c r="K10" s="16">
        <f>'[4]Power Off-Peak Positions'!K15</f>
        <v>0</v>
      </c>
      <c r="L10" s="16">
        <f>'[4]Power Off-Peak Positions'!L15</f>
        <v>0</v>
      </c>
      <c r="M10" s="16">
        <f>'[4]Power Off-Peak Positions'!M15</f>
        <v>0</v>
      </c>
      <c r="N10" s="26">
        <f>'[4]Power Off-Peak Positions'!N15</f>
        <v>0</v>
      </c>
      <c r="O10" s="26">
        <f>'[4]Power Off-Peak Positions'!O15</f>
        <v>0</v>
      </c>
      <c r="P10" s="17">
        <f>'[4]Power Off-Peak Positions'!P15</f>
        <v>0</v>
      </c>
      <c r="Q10" s="117">
        <f>'[4]Power Off-Peak Positions'!Q15</f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2" customFormat="1" x14ac:dyDescent="0.2">
      <c r="A11" s="23" t="str">
        <f>'[4]Power Off-Peak Positions'!A16</f>
        <v>Regulation Down</v>
      </c>
      <c r="B11" s="24" t="str">
        <f>'[4]Power Off-Peak Positions'!B16</f>
        <v>RegulationDown</v>
      </c>
      <c r="C11" s="25">
        <f>'[4]Power Off-Peak Positions'!C16</f>
        <v>0</v>
      </c>
      <c r="D11" s="25">
        <f>'[4]Power Off-Peak Positions'!D16</f>
        <v>0</v>
      </c>
      <c r="E11" s="25">
        <f>'[4]Power Off-Peak Positions'!E16</f>
        <v>0</v>
      </c>
      <c r="F11" s="26">
        <f>'[4]Power Off-Peak Positions'!F16</f>
        <v>0</v>
      </c>
      <c r="G11" s="25">
        <f>'[4]Power Off-Peak Positions'!G16</f>
        <v>0</v>
      </c>
      <c r="H11" s="25">
        <f>'[4]Power Off-Peak Positions'!H16</f>
        <v>0</v>
      </c>
      <c r="I11" s="25">
        <f>'[4]Power Off-Peak Positions'!I16</f>
        <v>0</v>
      </c>
      <c r="J11" s="25">
        <f>'[4]Power Off-Peak Positions'!J16</f>
        <v>0</v>
      </c>
      <c r="K11" s="25">
        <f>'[4]Power Off-Peak Positions'!K16</f>
        <v>0</v>
      </c>
      <c r="L11" s="25">
        <f>'[4]Power Off-Peak Positions'!L16</f>
        <v>0</v>
      </c>
      <c r="M11" s="25">
        <f>'[4]Power Off-Peak Positions'!M16</f>
        <v>0</v>
      </c>
      <c r="N11" s="26">
        <f>'[4]Power Off-Peak Positions'!N16</f>
        <v>0</v>
      </c>
      <c r="O11" s="26">
        <f>'[4]Power Off-Peak Positions'!O16</f>
        <v>0</v>
      </c>
      <c r="P11" s="26">
        <f>'[4]Power Off-Peak Positions'!P16</f>
        <v>0</v>
      </c>
      <c r="Q11" s="118">
        <f>'[4]Power Off-Peak Positions'!Q16</f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2" customFormat="1" x14ac:dyDescent="0.2">
      <c r="A12" s="23" t="str">
        <f>'[4]Power Off-Peak Positions'!A17</f>
        <v>Responsive Reserve</v>
      </c>
      <c r="B12" s="24" t="str">
        <f>'[4]Power Off-Peak Positions'!B17</f>
        <v>ResponsiveReserve</v>
      </c>
      <c r="C12" s="25">
        <f>'[4]Power Off-Peak Positions'!C17</f>
        <v>0</v>
      </c>
      <c r="D12" s="25">
        <f>'[4]Power Off-Peak Positions'!D17</f>
        <v>0</v>
      </c>
      <c r="E12" s="25">
        <f>'[4]Power Off-Peak Positions'!E17</f>
        <v>0</v>
      </c>
      <c r="F12" s="26">
        <f>'[4]Power Off-Peak Positions'!F17</f>
        <v>0</v>
      </c>
      <c r="G12" s="25">
        <f>'[4]Power Off-Peak Positions'!G17</f>
        <v>0</v>
      </c>
      <c r="H12" s="25">
        <f>'[4]Power Off-Peak Positions'!H17</f>
        <v>0</v>
      </c>
      <c r="I12" s="25">
        <f>'[4]Power Off-Peak Positions'!I17</f>
        <v>0</v>
      </c>
      <c r="J12" s="25">
        <f>'[4]Power Off-Peak Positions'!J17</f>
        <v>0</v>
      </c>
      <c r="K12" s="25">
        <f>'[4]Power Off-Peak Positions'!K17</f>
        <v>0</v>
      </c>
      <c r="L12" s="25">
        <f>'[4]Power Off-Peak Positions'!L17</f>
        <v>0</v>
      </c>
      <c r="M12" s="25">
        <f>'[4]Power Off-Peak Positions'!M17</f>
        <v>0</v>
      </c>
      <c r="N12" s="26">
        <f>'[4]Power Off-Peak Positions'!N17</f>
        <v>0</v>
      </c>
      <c r="O12" s="26">
        <f>'[4]Power Off-Peak Positions'!O17</f>
        <v>0</v>
      </c>
      <c r="P12" s="26">
        <f>'[4]Power Off-Peak Positions'!P17</f>
        <v>0</v>
      </c>
      <c r="Q12" s="118">
        <f>'[4]Power Off-Peak Positions'!Q17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22" customFormat="1" x14ac:dyDescent="0.2">
      <c r="A13" s="23" t="str">
        <f>'[4]Power Off-Peak Positions'!A18</f>
        <v>Non-Spinning Reserve</v>
      </c>
      <c r="B13" s="24" t="str">
        <f>'[4]Power Off-Peak Positions'!B18</f>
        <v>Non-SpinningReserve</v>
      </c>
      <c r="C13" s="25">
        <f>'[4]Power Off-Peak Positions'!C18</f>
        <v>0</v>
      </c>
      <c r="D13" s="25">
        <f>'[4]Power Off-Peak Positions'!D18</f>
        <v>0</v>
      </c>
      <c r="E13" s="25">
        <f>'[4]Power Off-Peak Positions'!E18</f>
        <v>0</v>
      </c>
      <c r="F13" s="26">
        <f>'[4]Power Off-Peak Positions'!F18</f>
        <v>0</v>
      </c>
      <c r="G13" s="25">
        <f>'[4]Power Off-Peak Positions'!G18</f>
        <v>0</v>
      </c>
      <c r="H13" s="25">
        <f>'[4]Power Off-Peak Positions'!H18</f>
        <v>0</v>
      </c>
      <c r="I13" s="25">
        <f>'[4]Power Off-Peak Positions'!I18</f>
        <v>0</v>
      </c>
      <c r="J13" s="25">
        <f>'[4]Power Off-Peak Positions'!J18</f>
        <v>0</v>
      </c>
      <c r="K13" s="25">
        <f>'[4]Power Off-Peak Positions'!K18</f>
        <v>0</v>
      </c>
      <c r="L13" s="25">
        <f>'[4]Power Off-Peak Positions'!L18</f>
        <v>0</v>
      </c>
      <c r="M13" s="25">
        <f>'[4]Power Off-Peak Positions'!M18</f>
        <v>0</v>
      </c>
      <c r="N13" s="26">
        <f>'[4]Power Off-Peak Positions'!N18</f>
        <v>0</v>
      </c>
      <c r="O13" s="26">
        <f>'[4]Power Off-Peak Positions'!O18</f>
        <v>0</v>
      </c>
      <c r="P13" s="26">
        <f>'[4]Power Off-Peak Positions'!P18</f>
        <v>0</v>
      </c>
      <c r="Q13" s="118">
        <f>'[4]Power Off-Peak Positions'!Q18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22" customFormat="1" ht="12" thickBot="1" x14ac:dyDescent="0.25">
      <c r="A14" s="30" t="str">
        <f>'[4]Power Off-Peak Positions'!A19</f>
        <v>Renewable Energy Credits</v>
      </c>
      <c r="B14" s="24" t="str">
        <f>'[4]Power Off-Peak Positions'!B19</f>
        <v>RenewableEnergyCredits</v>
      </c>
      <c r="C14" s="32">
        <f>'[4]Power Off-Peak Positions'!C19</f>
        <v>0</v>
      </c>
      <c r="D14" s="32">
        <f>'[4]Power Off-Peak Positions'!D19</f>
        <v>0</v>
      </c>
      <c r="E14" s="32">
        <f>'[4]Power Off-Peak Positions'!E19</f>
        <v>0</v>
      </c>
      <c r="F14" s="33">
        <f>'[4]Power Off-Peak Positions'!F19</f>
        <v>0</v>
      </c>
      <c r="G14" s="32">
        <f>'[4]Power Off-Peak Positions'!G19</f>
        <v>0</v>
      </c>
      <c r="H14" s="32">
        <f>'[4]Power Off-Peak Positions'!H19</f>
        <v>0</v>
      </c>
      <c r="I14" s="32">
        <f>'[4]Power Off-Peak Positions'!I19</f>
        <v>0</v>
      </c>
      <c r="J14" s="32">
        <f>'[4]Power Off-Peak Positions'!J19</f>
        <v>0</v>
      </c>
      <c r="K14" s="32">
        <f>'[4]Power Off-Peak Positions'!K19</f>
        <v>0</v>
      </c>
      <c r="L14" s="32">
        <f>'[4]Power Off-Peak Positions'!L19</f>
        <v>0</v>
      </c>
      <c r="M14" s="32">
        <f>'[4]Power Off-Peak Positions'!M19</f>
        <v>0</v>
      </c>
      <c r="N14" s="33">
        <f>'[4]Power Off-Peak Positions'!N19</f>
        <v>0</v>
      </c>
      <c r="O14" s="33">
        <f>'[4]Power Off-Peak Positions'!O19</f>
        <v>0</v>
      </c>
      <c r="P14" s="33">
        <f>'[4]Power Off-Peak Positions'!P19</f>
        <v>0</v>
      </c>
      <c r="Q14" s="119">
        <f>'[4]Power Off-Peak Positions'!Q19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">
      <c r="A15" s="36"/>
      <c r="C15" s="37"/>
      <c r="D15" s="37"/>
      <c r="E15" s="37"/>
      <c r="F15" s="26"/>
      <c r="G15" s="38"/>
      <c r="H15" s="38"/>
      <c r="I15" s="38"/>
      <c r="J15" s="38"/>
      <c r="K15" s="38"/>
      <c r="L15" s="38"/>
      <c r="M15" s="38"/>
      <c r="N15" s="26"/>
      <c r="O15" s="26"/>
      <c r="P15" s="26"/>
      <c r="Q15" s="120"/>
    </row>
    <row r="16" spans="1:59" x14ac:dyDescent="0.2">
      <c r="A16" s="41" t="str">
        <f>'[4]Power Off-Peak Positions'!A24</f>
        <v>NEPOOL</v>
      </c>
      <c r="B16" s="1" t="str">
        <f>'[4]Power Off-Peak Positions'!B24</f>
        <v>NEPOOL</v>
      </c>
      <c r="C16" s="37">
        <f>'[4]Power Off-Peak Positions'!C24</f>
        <v>0</v>
      </c>
      <c r="D16" s="37">
        <f>'[4]Power Off-Peak Positions'!D24</f>
        <v>7498.7187519118979</v>
      </c>
      <c r="E16" s="37">
        <f>'[4]Power Off-Peak Positions'!E24</f>
        <v>-248214.44194209221</v>
      </c>
      <c r="F16" s="26">
        <f>'[4]Power Off-Peak Positions'!F24</f>
        <v>-240715.72319018032</v>
      </c>
      <c r="G16" s="38">
        <f>'[4]Power Off-Peak Positions'!G24</f>
        <v>-64040.839100327983</v>
      </c>
      <c r="H16" s="38">
        <f>'[4]Power Off-Peak Positions'!H24</f>
        <v>-209663.12563471578</v>
      </c>
      <c r="I16" s="38">
        <f>'[4]Power Off-Peak Positions'!I24</f>
        <v>-112951.4214659779</v>
      </c>
      <c r="J16" s="38">
        <f>'[4]Power Off-Peak Positions'!J24</f>
        <v>-145715.81961335638</v>
      </c>
      <c r="K16" s="38">
        <f>'[4]Power Off-Peak Positions'!K24</f>
        <v>-132570.11275107518</v>
      </c>
      <c r="L16" s="38">
        <f>'[4]Power Off-Peak Positions'!L24</f>
        <v>-115671.695300539</v>
      </c>
      <c r="M16" s="38">
        <f>'[4]Power Off-Peak Positions'!M24</f>
        <v>-369949.04385177593</v>
      </c>
      <c r="N16" s="26">
        <f>'[4]Power Off-Peak Positions'!N24</f>
        <v>-1150562.0577177682</v>
      </c>
      <c r="O16" s="26">
        <f>'[4]Power Off-Peak Positions'!O24</f>
        <v>-2846543.2242197152</v>
      </c>
      <c r="P16" s="26">
        <f>'[4]Power Off-Peak Positions'!P24</f>
        <v>-1066412.7559044978</v>
      </c>
      <c r="Q16" s="75">
        <f>'[4]Power Off-Peak Positions'!Q24</f>
        <v>-5304233.7610321604</v>
      </c>
    </row>
    <row r="17" spans="1:17" x14ac:dyDescent="0.2">
      <c r="A17" s="36"/>
      <c r="C17" s="37"/>
      <c r="D17" s="37"/>
      <c r="E17" s="37"/>
      <c r="F17" s="26"/>
      <c r="G17" s="38"/>
      <c r="H17" s="38"/>
      <c r="I17" s="38"/>
      <c r="J17" s="38"/>
      <c r="K17" s="38"/>
      <c r="L17" s="38"/>
      <c r="M17" s="38"/>
      <c r="N17" s="26"/>
      <c r="O17" s="26"/>
      <c r="P17" s="26"/>
      <c r="Q17" s="75"/>
    </row>
    <row r="18" spans="1:17" x14ac:dyDescent="0.2">
      <c r="A18" s="41" t="str">
        <f>'[4]Power Off-Peak Positions'!A26</f>
        <v>PJM - Eastern Hub</v>
      </c>
      <c r="B18" s="1" t="str">
        <f>'[4]Power Off-Peak Positions'!B26</f>
        <v>EASTERN HUB</v>
      </c>
      <c r="C18" s="37">
        <f>'[4]Power Off-Peak Positions'!C26</f>
        <v>0</v>
      </c>
      <c r="D18" s="37">
        <f>'[4]Power Off-Peak Positions'!D26</f>
        <v>0</v>
      </c>
      <c r="E18" s="37">
        <f>'[4]Power Off-Peak Positions'!E26</f>
        <v>0</v>
      </c>
      <c r="F18" s="26">
        <f>'[4]Power Off-Peak Positions'!F26</f>
        <v>0</v>
      </c>
      <c r="G18" s="38">
        <f>'[4]Power Off-Peak Positions'!G26</f>
        <v>0</v>
      </c>
      <c r="H18" s="38">
        <f>'[4]Power Off-Peak Positions'!H26</f>
        <v>0</v>
      </c>
      <c r="I18" s="38">
        <f>'[4]Power Off-Peak Positions'!I26</f>
        <v>0</v>
      </c>
      <c r="J18" s="38">
        <f>'[4]Power Off-Peak Positions'!J26</f>
        <v>0</v>
      </c>
      <c r="K18" s="38">
        <f>'[4]Power Off-Peak Positions'!K26</f>
        <v>0</v>
      </c>
      <c r="L18" s="38">
        <f>'[4]Power Off-Peak Positions'!L26</f>
        <v>0</v>
      </c>
      <c r="M18" s="38">
        <f>'[4]Power Off-Peak Positions'!M26</f>
        <v>0</v>
      </c>
      <c r="N18" s="26">
        <f>'[4]Power Off-Peak Positions'!N26</f>
        <v>0</v>
      </c>
      <c r="O18" s="26">
        <f>'[4]Power Off-Peak Positions'!O26</f>
        <v>-553139.10330636741</v>
      </c>
      <c r="P18" s="26">
        <f>'[4]Power Off-Peak Positions'!P26</f>
        <v>-1916979.2418580193</v>
      </c>
      <c r="Q18" s="75">
        <f>'[4]Power Off-Peak Positions'!Q26</f>
        <v>-2470118.3451643856</v>
      </c>
    </row>
    <row r="19" spans="1:17" x14ac:dyDescent="0.2">
      <c r="A19" s="41" t="str">
        <f>'[4]Power Off-Peak Positions'!A27</f>
        <v>PJM - Western Hub</v>
      </c>
      <c r="B19" s="1" t="str">
        <f>'[4]Power Off-Peak Positions'!B27</f>
        <v>PJM</v>
      </c>
      <c r="C19" s="37">
        <f>'[4]Power Off-Peak Positions'!C27</f>
        <v>0</v>
      </c>
      <c r="D19" s="37">
        <f>'[4]Power Off-Peak Positions'!D27</f>
        <v>9794.8666214062414</v>
      </c>
      <c r="E19" s="37">
        <f>'[4]Power Off-Peak Positions'!E27</f>
        <v>127604.1561342217</v>
      </c>
      <c r="F19" s="26">
        <f>'[4]Power Off-Peak Positions'!F27</f>
        <v>137399.02275562796</v>
      </c>
      <c r="G19" s="38">
        <f>'[4]Power Off-Peak Positions'!G27</f>
        <v>247829.2754587486</v>
      </c>
      <c r="H19" s="38">
        <f>'[4]Power Off-Peak Positions'!H27</f>
        <v>131061.04361239028</v>
      </c>
      <c r="I19" s="38">
        <f>'[4]Power Off-Peak Positions'!I27</f>
        <v>34864.15409409054</v>
      </c>
      <c r="J19" s="38">
        <f>'[4]Power Off-Peak Positions'!J27</f>
        <v>35495.113862260281</v>
      </c>
      <c r="K19" s="38">
        <f>'[4]Power Off-Peak Positions'!K27</f>
        <v>30803.198529576181</v>
      </c>
      <c r="L19" s="38">
        <f>'[4]Power Off-Peak Positions'!L27</f>
        <v>35222.832385409303</v>
      </c>
      <c r="M19" s="38">
        <f>'[4]Power Off-Peak Positions'!M27</f>
        <v>218914.49825855345</v>
      </c>
      <c r="N19" s="26">
        <f>'[4]Power Off-Peak Positions'!N27</f>
        <v>734190.11620102869</v>
      </c>
      <c r="O19" s="26">
        <f>'[4]Power Off-Peak Positions'!O27</f>
        <v>1189098.8309144801</v>
      </c>
      <c r="P19" s="26">
        <f>'[4]Power Off-Peak Positions'!P27</f>
        <v>-1833529.6431161363</v>
      </c>
      <c r="Q19" s="75">
        <f>'[4]Power Off-Peak Positions'!Q27</f>
        <v>227158.32675500045</v>
      </c>
    </row>
    <row r="20" spans="1:17" x14ac:dyDescent="0.2">
      <c r="A20" s="41"/>
      <c r="C20" s="37"/>
      <c r="D20" s="37"/>
      <c r="E20" s="37"/>
      <c r="F20" s="26"/>
      <c r="G20" s="38"/>
      <c r="H20" s="38"/>
      <c r="I20" s="38"/>
      <c r="J20" s="38"/>
      <c r="K20" s="38"/>
      <c r="L20" s="38"/>
      <c r="M20" s="38"/>
      <c r="N20" s="26"/>
      <c r="O20" s="26"/>
      <c r="P20" s="26"/>
      <c r="Q20" s="75"/>
    </row>
    <row r="21" spans="1:17" x14ac:dyDescent="0.2">
      <c r="A21" s="41" t="str">
        <f>'[4]Power Off-Peak Positions'!A29</f>
        <v>NY Zone G</v>
      </c>
      <c r="B21" s="1" t="str">
        <f>'[4]Power Off-Peak Positions'!B29</f>
        <v>NYPP-G</v>
      </c>
      <c r="C21" s="37">
        <f>'[4]Power Off-Peak Positions'!C29</f>
        <v>0</v>
      </c>
      <c r="D21" s="37">
        <f>'[4]Power Off-Peak Positions'!D29</f>
        <v>-31.996384587716999</v>
      </c>
      <c r="E21" s="37">
        <f>'[4]Power Off-Peak Positions'!E29</f>
        <v>-667.77866330459801</v>
      </c>
      <c r="F21" s="26">
        <f>'[4]Power Off-Peak Positions'!F29</f>
        <v>-699.775047892315</v>
      </c>
      <c r="G21" s="38">
        <f>'[4]Power Off-Peak Positions'!G29</f>
        <v>110639.1948867164</v>
      </c>
      <c r="H21" s="38">
        <f>'[4]Power Off-Peak Positions'!H29</f>
        <v>76781.851341470101</v>
      </c>
      <c r="I21" s="38">
        <f>'[4]Power Off-Peak Positions'!I29</f>
        <v>699.670029634564</v>
      </c>
      <c r="J21" s="38">
        <f>'[4]Power Off-Peak Positions'!J29</f>
        <v>-394.37464168851199</v>
      </c>
      <c r="K21" s="38">
        <f>'[4]Power Off-Peak Positions'!K29</f>
        <v>-770.04967409691199</v>
      </c>
      <c r="L21" s="38">
        <f>'[4]Power Off-Peak Positions'!L29</f>
        <v>-391.34941094022997</v>
      </c>
      <c r="M21" s="38">
        <f>'[4]Power Off-Peak Positions'!M29</f>
        <v>-340.25282744215099</v>
      </c>
      <c r="N21" s="26">
        <f>'[4]Power Off-Peak Positions'!N29</f>
        <v>186224.68970365325</v>
      </c>
      <c r="O21" s="26">
        <f>'[4]Power Off-Peak Positions'!O29</f>
        <v>366893.86032991053</v>
      </c>
      <c r="P21" s="26">
        <f>'[4]Power Off-Peak Positions'!P29</f>
        <v>-121102.05411450975</v>
      </c>
      <c r="Q21" s="75">
        <f>'[4]Power Off-Peak Positions'!Q29</f>
        <v>431316.72087116155</v>
      </c>
    </row>
    <row r="22" spans="1:17" x14ac:dyDescent="0.2">
      <c r="A22" s="41" t="str">
        <f>'[4]Power Off-Peak Positions'!A30</f>
        <v>NY Zone A</v>
      </c>
      <c r="B22" s="1" t="str">
        <f>'[4]Power Off-Peak Positions'!B30</f>
        <v>NYPP-A</v>
      </c>
      <c r="C22" s="37">
        <f>'[4]Power Off-Peak Positions'!C30</f>
        <v>0</v>
      </c>
      <c r="D22" s="37">
        <f>'[4]Power Off-Peak Positions'!D30</f>
        <v>27182.5202157114</v>
      </c>
      <c r="E22" s="37">
        <f>'[4]Power Off-Peak Positions'!E30</f>
        <v>211465.17586206499</v>
      </c>
      <c r="F22" s="26">
        <f>'[4]Power Off-Peak Positions'!F30</f>
        <v>238647.6960777764</v>
      </c>
      <c r="G22" s="38">
        <f>'[4]Power Off-Peak Positions'!G30</f>
        <v>-37009.823595132097</v>
      </c>
      <c r="H22" s="38">
        <f>'[4]Power Off-Peak Positions'!H30</f>
        <v>-76831.335465050302</v>
      </c>
      <c r="I22" s="38">
        <f>'[4]Power Off-Peak Positions'!I30</f>
        <v>-19368.974496716801</v>
      </c>
      <c r="J22" s="38">
        <f>'[4]Power Off-Peak Positions'!J30</f>
        <v>-19719.507701255599</v>
      </c>
      <c r="K22" s="38">
        <f>'[4]Power Off-Peak Positions'!K30</f>
        <v>-38503.998161970696</v>
      </c>
      <c r="L22" s="38">
        <f>'[4]Power Off-Peak Positions'!L30</f>
        <v>-19568.2402141165</v>
      </c>
      <c r="M22" s="38">
        <f>'[4]Power Off-Peak Positions'!M30</f>
        <v>-57615.488126380296</v>
      </c>
      <c r="N22" s="26">
        <f>'[4]Power Off-Peak Positions'!N30</f>
        <v>-268617.36776062229</v>
      </c>
      <c r="O22" s="26">
        <f>'[4]Power Off-Peak Positions'!O30</f>
        <v>0</v>
      </c>
      <c r="P22" s="26">
        <f>'[4]Power Off-Peak Positions'!P30</f>
        <v>0</v>
      </c>
      <c r="Q22" s="75">
        <f>'[4]Power Off-Peak Positions'!Q30</f>
        <v>-29969.671682845885</v>
      </c>
    </row>
    <row r="23" spans="1:17" x14ac:dyDescent="0.2">
      <c r="A23" s="41" t="str">
        <f>'[4]Power Off-Peak Positions'!A31</f>
        <v>NY Zone J</v>
      </c>
      <c r="B23" s="1" t="str">
        <f>'[4]Power Off-Peak Positions'!B31</f>
        <v>NYPP-J</v>
      </c>
      <c r="C23" s="37">
        <f>'[4]Power Off-Peak Positions'!C31</f>
        <v>0</v>
      </c>
      <c r="D23" s="37">
        <f>'[4]Power Off-Peak Positions'!D31</f>
        <v>0</v>
      </c>
      <c r="E23" s="37">
        <f>'[4]Power Off-Peak Positions'!E31</f>
        <v>0</v>
      </c>
      <c r="F23" s="26">
        <f>'[4]Power Off-Peak Positions'!F31</f>
        <v>0</v>
      </c>
      <c r="G23" s="38">
        <f>'[4]Power Off-Peak Positions'!G31</f>
        <v>-74019.647190264193</v>
      </c>
      <c r="H23" s="38">
        <f>'[4]Power Off-Peak Positions'!H31</f>
        <v>0</v>
      </c>
      <c r="I23" s="38">
        <f>'[4]Power Off-Peak Positions'!I31</f>
        <v>0</v>
      </c>
      <c r="J23" s="38">
        <f>'[4]Power Off-Peak Positions'!J31</f>
        <v>0</v>
      </c>
      <c r="K23" s="38">
        <f>'[4]Power Off-Peak Positions'!K31</f>
        <v>0</v>
      </c>
      <c r="L23" s="38">
        <f>'[4]Power Off-Peak Positions'!L31</f>
        <v>0</v>
      </c>
      <c r="M23" s="38">
        <f>'[4]Power Off-Peak Positions'!M31</f>
        <v>-1E-10</v>
      </c>
      <c r="N23" s="26">
        <f>'[4]Power Off-Peak Positions'!N31</f>
        <v>-74019.647190264295</v>
      </c>
      <c r="O23" s="26">
        <f>'[4]Power Off-Peak Positions'!O31</f>
        <v>-442511.2826450938</v>
      </c>
      <c r="P23" s="26">
        <f>'[4]Power Off-Peak Positions'!P31</f>
        <v>-801822.01817426528</v>
      </c>
      <c r="Q23" s="75">
        <f>'[4]Power Off-Peak Positions'!Q31</f>
        <v>-1318352.9480096237</v>
      </c>
    </row>
    <row r="24" spans="1:17" x14ac:dyDescent="0.2">
      <c r="A24" s="36"/>
      <c r="C24" s="37"/>
      <c r="D24" s="37"/>
      <c r="E24" s="37"/>
      <c r="F24" s="26"/>
      <c r="G24" s="38"/>
      <c r="H24" s="38"/>
      <c r="I24" s="38"/>
      <c r="J24" s="38"/>
      <c r="K24" s="38"/>
      <c r="L24" s="38"/>
      <c r="M24" s="38"/>
      <c r="N24" s="26"/>
      <c r="O24" s="26"/>
      <c r="P24" s="26"/>
      <c r="Q24" s="75"/>
    </row>
    <row r="25" spans="1:17" x14ac:dyDescent="0.2">
      <c r="A25" s="41" t="str">
        <f>'[4]Power Off-Peak Positions'!A38</f>
        <v>Cinergy</v>
      </c>
      <c r="B25" s="1">
        <f>'[4]Power Off-Peak Positions'!B38</f>
        <v>0</v>
      </c>
      <c r="C25" s="37">
        <f>'[4]Power Off-Peak Positions'!C38</f>
        <v>0</v>
      </c>
      <c r="D25" s="37">
        <f>'[4]Power Off-Peak Positions'!D38</f>
        <v>1198.31596153791</v>
      </c>
      <c r="E25" s="37">
        <f>'[4]Power Off-Peak Positions'!E38</f>
        <v>-177821.911287161</v>
      </c>
      <c r="F25" s="26">
        <f>'[4]Power Off-Peak Positions'!F38</f>
        <v>-176623.59532562309</v>
      </c>
      <c r="G25" s="38">
        <f>'[4]Power Off-Peak Positions'!G38</f>
        <v>-164515.55814323653</v>
      </c>
      <c r="H25" s="38">
        <f>'[4]Power Off-Peak Positions'!H38</f>
        <v>-439390.48011264665</v>
      </c>
      <c r="I25" s="38">
        <f>'[4]Power Off-Peak Positions'!I38</f>
        <v>-47411.969298984797</v>
      </c>
      <c r="J25" s="38">
        <f>'[4]Power Off-Peak Positions'!J38</f>
        <v>10244.45683719605</v>
      </c>
      <c r="K25" s="38">
        <f>'[4]Power Off-Peak Positions'!K38</f>
        <v>21508.77188427102</v>
      </c>
      <c r="L25" s="38">
        <f>'[4]Power Off-Peak Positions'!L38</f>
        <v>-28925.555505487402</v>
      </c>
      <c r="M25" s="38">
        <f>'[4]Power Off-Peak Positions'!M38</f>
        <v>-83636.22365347833</v>
      </c>
      <c r="N25" s="26">
        <f>'[4]Power Off-Peak Positions'!N38</f>
        <v>-732126.55799236661</v>
      </c>
      <c r="O25" s="26">
        <f>'[4]Power Off-Peak Positions'!O38</f>
        <v>-987131.9676612023</v>
      </c>
      <c r="P25" s="26">
        <f>'[4]Power Off-Peak Positions'!P38</f>
        <v>1457552.4779688884</v>
      </c>
      <c r="Q25" s="75">
        <f>'[4]Power Off-Peak Positions'!Q38</f>
        <v>-438329.64301030501</v>
      </c>
    </row>
    <row r="26" spans="1:17" x14ac:dyDescent="0.2">
      <c r="A26" s="41"/>
      <c r="C26" s="37"/>
      <c r="D26" s="37"/>
      <c r="E26" s="37"/>
      <c r="F26" s="26"/>
      <c r="G26" s="38"/>
      <c r="H26" s="38"/>
      <c r="I26" s="38"/>
      <c r="J26" s="38"/>
      <c r="K26" s="38"/>
      <c r="L26" s="38"/>
      <c r="M26" s="38"/>
      <c r="N26" s="26"/>
      <c r="O26" s="26"/>
      <c r="P26" s="26"/>
      <c r="Q26" s="75"/>
    </row>
    <row r="27" spans="1:17" x14ac:dyDescent="0.2">
      <c r="A27" s="41" t="str">
        <f>'[4]Power Off-Peak Positions'!A40</f>
        <v>OPPD/NPPD</v>
      </c>
      <c r="B27" s="1" t="str">
        <f>'[4]Power Off-Peak Positions'!B40</f>
        <v>MAPP</v>
      </c>
      <c r="C27" s="37">
        <f>'[4]Power Off-Peak Positions'!C40</f>
        <v>0</v>
      </c>
      <c r="D27" s="37">
        <f>'[4]Power Off-Peak Positions'!D40</f>
        <v>0</v>
      </c>
      <c r="E27" s="37">
        <f>'[4]Power Off-Peak Positions'!E40</f>
        <v>0</v>
      </c>
      <c r="F27" s="26">
        <f>'[4]Power Off-Peak Positions'!F40</f>
        <v>0</v>
      </c>
      <c r="G27" s="38">
        <f>'[4]Power Off-Peak Positions'!G40</f>
        <v>0</v>
      </c>
      <c r="H27" s="38">
        <f>'[4]Power Off-Peak Positions'!H40</f>
        <v>0</v>
      </c>
      <c r="I27" s="38">
        <f>'[4]Power Off-Peak Positions'!I40</f>
        <v>0</v>
      </c>
      <c r="J27" s="38">
        <f>'[4]Power Off-Peak Positions'!J40</f>
        <v>0</v>
      </c>
      <c r="K27" s="38">
        <f>'[4]Power Off-Peak Positions'!K40</f>
        <v>0</v>
      </c>
      <c r="L27" s="38">
        <f>'[4]Power Off-Peak Positions'!L40</f>
        <v>0</v>
      </c>
      <c r="M27" s="38">
        <f>'[4]Power Off-Peak Positions'!M40</f>
        <v>0</v>
      </c>
      <c r="N27" s="26">
        <f>'[4]Power Off-Peak Positions'!N40</f>
        <v>0</v>
      </c>
      <c r="O27" s="26">
        <f>'[4]Power Off-Peak Positions'!O40</f>
        <v>0</v>
      </c>
      <c r="P27" s="26">
        <f>'[4]Power Off-Peak Positions'!P40</f>
        <v>0</v>
      </c>
      <c r="Q27" s="75">
        <f>'[4]Power Off-Peak Positions'!Q40</f>
        <v>0</v>
      </c>
    </row>
    <row r="28" spans="1:17" x14ac:dyDescent="0.2">
      <c r="A28" s="36"/>
      <c r="C28" s="37"/>
      <c r="D28" s="37"/>
      <c r="E28" s="37"/>
      <c r="F28" s="26"/>
      <c r="G28" s="38"/>
      <c r="H28" s="38"/>
      <c r="I28" s="38"/>
      <c r="J28" s="38"/>
      <c r="K28" s="38"/>
      <c r="L28" s="38"/>
      <c r="M28" s="38"/>
      <c r="N28" s="26"/>
      <c r="O28" s="26"/>
      <c r="P28" s="26"/>
      <c r="Q28" s="75"/>
    </row>
    <row r="29" spans="1:17" x14ac:dyDescent="0.2">
      <c r="A29" s="41" t="str">
        <f>'[4]Power Off-Peak Positions'!A44</f>
        <v>Comed</v>
      </c>
      <c r="B29" s="1">
        <f>'[4]Power Off-Peak Positions'!B44</f>
        <v>0</v>
      </c>
      <c r="C29" s="37">
        <f>'[4]Power Off-Peak Positions'!C44</f>
        <v>0</v>
      </c>
      <c r="D29" s="37">
        <f>'[4]Power Off-Peak Positions'!D44</f>
        <v>1198.31596153792</v>
      </c>
      <c r="E29" s="37">
        <f>'[4]Power Off-Peak Positions'!E44</f>
        <v>63393.893797643897</v>
      </c>
      <c r="F29" s="26">
        <f>'[4]Power Off-Peak Positions'!F44</f>
        <v>64592.209759181816</v>
      </c>
      <c r="G29" s="38">
        <f>'[4]Power Off-Peak Positions'!G44</f>
        <v>-110944.65458626499</v>
      </c>
      <c r="H29" s="38">
        <f>'[4]Power Off-Peak Positions'!H44</f>
        <v>-76760.85792814981</v>
      </c>
      <c r="I29" s="38">
        <f>'[4]Power Off-Peak Positions'!I44</f>
        <v>-38702.048918245397</v>
      </c>
      <c r="J29" s="38">
        <f>'[4]Power Off-Peak Positions'!J44</f>
        <v>-39401.757066138598</v>
      </c>
      <c r="K29" s="38">
        <f>'[4]Power Off-Peak Positions'!K44</f>
        <v>38464.592055813198</v>
      </c>
      <c r="L29" s="38">
        <f>'[4]Power Off-Peak Positions'!L44</f>
        <v>-39088.588520928999</v>
      </c>
      <c r="M29" s="38">
        <f>'[4]Power Off-Peak Positions'!M44</f>
        <v>-115074.15058403221</v>
      </c>
      <c r="N29" s="26">
        <f>'[4]Power Off-Peak Positions'!N44</f>
        <v>-381507.46554794675</v>
      </c>
      <c r="O29" s="26">
        <f>'[4]Power Off-Peak Positions'!O44</f>
        <v>-220869.93340787789</v>
      </c>
      <c r="P29" s="26">
        <f>'[4]Power Off-Peak Positions'!P44</f>
        <v>-988982.78991822153</v>
      </c>
      <c r="Q29" s="75">
        <f>'[4]Power Off-Peak Positions'!Q44</f>
        <v>-1526767.9791148645</v>
      </c>
    </row>
    <row r="30" spans="1:17" x14ac:dyDescent="0.2">
      <c r="A30" s="36"/>
      <c r="C30" s="37"/>
      <c r="D30" s="37"/>
      <c r="E30" s="37"/>
      <c r="F30" s="26"/>
      <c r="G30" s="38"/>
      <c r="H30" s="38"/>
      <c r="I30" s="38"/>
      <c r="J30" s="38"/>
      <c r="K30" s="38"/>
      <c r="L30" s="38"/>
      <c r="M30" s="38"/>
      <c r="N30" s="26"/>
      <c r="O30" s="26"/>
      <c r="P30" s="26"/>
      <c r="Q30" s="75"/>
    </row>
    <row r="31" spans="1:17" x14ac:dyDescent="0.2">
      <c r="A31" s="41" t="str">
        <f>'[4]Power Off-Peak Positions'!A48</f>
        <v>TVA</v>
      </c>
      <c r="B31" s="1">
        <f>'[4]Power Off-Peak Positions'!B48</f>
        <v>0</v>
      </c>
      <c r="C31" s="37">
        <f>'[4]Power Off-Peak Positions'!C48</f>
        <v>0</v>
      </c>
      <c r="D31" s="37">
        <f>'[4]Power Off-Peak Positions'!D48</f>
        <v>0</v>
      </c>
      <c r="E31" s="37">
        <f>'[4]Power Off-Peak Positions'!E48</f>
        <v>0</v>
      </c>
      <c r="F31" s="26">
        <f>'[4]Power Off-Peak Positions'!F48</f>
        <v>0</v>
      </c>
      <c r="G31" s="38">
        <f>'[4]Power Off-Peak Positions'!G48</f>
        <v>36981.551528755001</v>
      </c>
      <c r="H31" s="38">
        <f>'[4]Power Off-Peak Positions'!H48</f>
        <v>38380.428964074898</v>
      </c>
      <c r="I31" s="38">
        <f>'[4]Power Off-Peak Positions'!I48</f>
        <v>19351.0244591228</v>
      </c>
      <c r="J31" s="38">
        <f>'[4]Power Off-Peak Positions'!J48</f>
        <v>19700.878533069299</v>
      </c>
      <c r="K31" s="38">
        <f>'[4]Power Off-Peak Positions'!K48</f>
        <v>38464.592055813395</v>
      </c>
      <c r="L31" s="38">
        <f>'[4]Power Off-Peak Positions'!L48</f>
        <v>19544.294260464601</v>
      </c>
      <c r="M31" s="38">
        <f>'[4]Power Off-Peak Positions'!M48</f>
        <v>57537.075292016307</v>
      </c>
      <c r="N31" s="26">
        <f>'[4]Power Off-Peak Positions'!N48</f>
        <v>229959.84509331634</v>
      </c>
      <c r="O31" s="26">
        <f>'[4]Power Off-Peak Positions'!O48</f>
        <v>-441739.86681575619</v>
      </c>
      <c r="P31" s="26">
        <f>'[4]Power Off-Peak Positions'!P48</f>
        <v>-163208.43842284422</v>
      </c>
      <c r="Q31" s="75">
        <f>'[4]Power Off-Peak Positions'!Q48</f>
        <v>-374988.46014528407</v>
      </c>
    </row>
    <row r="32" spans="1:17" x14ac:dyDescent="0.2">
      <c r="A32" s="36"/>
      <c r="C32" s="37"/>
      <c r="D32" s="37"/>
      <c r="E32" s="37"/>
      <c r="F32" s="26"/>
      <c r="G32" s="38"/>
      <c r="H32" s="38"/>
      <c r="I32" s="38"/>
      <c r="J32" s="38"/>
      <c r="K32" s="38"/>
      <c r="L32" s="38"/>
      <c r="M32" s="38"/>
      <c r="N32" s="26"/>
      <c r="O32" s="26"/>
      <c r="P32" s="26"/>
      <c r="Q32" s="75"/>
    </row>
    <row r="33" spans="1:154" x14ac:dyDescent="0.2">
      <c r="A33" s="41" t="str">
        <f>'[4]Power Off-Peak Positions'!A50</f>
        <v>Entergy</v>
      </c>
      <c r="B33" s="1" t="str">
        <f>'[4]Power Off-Peak Positions'!B50</f>
        <v>Entergy</v>
      </c>
      <c r="C33" s="37">
        <f>'[4]Power Off-Peak Positions'!C50</f>
        <v>0</v>
      </c>
      <c r="D33" s="37">
        <f>'[4]Power Off-Peak Positions'!D50</f>
        <v>1198.31596153792</v>
      </c>
      <c r="E33" s="37">
        <f>'[4]Power Off-Peak Positions'!E50</f>
        <v>6.4000000000000002E-12</v>
      </c>
      <c r="F33" s="26">
        <f>'[4]Power Off-Peak Positions'!F50</f>
        <v>1198.3159615379263</v>
      </c>
      <c r="G33" s="38">
        <f>'[4]Power Off-Peak Positions'!G50</f>
        <v>-110944.65458626501</v>
      </c>
      <c r="H33" s="38">
        <f>'[4]Power Off-Peak Positions'!H50</f>
        <v>-115141.2868922247</v>
      </c>
      <c r="I33" s="38">
        <f>'[4]Power Off-Peak Positions'!I50</f>
        <v>-58053.073377368397</v>
      </c>
      <c r="J33" s="38">
        <f>'[4]Power Off-Peak Positions'!J50</f>
        <v>-59102.635599207897</v>
      </c>
      <c r="K33" s="38">
        <f>'[4]Power Off-Peak Positions'!K50</f>
        <v>-115393.7761674402</v>
      </c>
      <c r="L33" s="38">
        <f>'[4]Power Off-Peak Positions'!L50</f>
        <v>-58632.882781393797</v>
      </c>
      <c r="M33" s="38">
        <f>'[4]Power Off-Peak Positions'!M50</f>
        <v>-172611.22587604891</v>
      </c>
      <c r="N33" s="26">
        <f>'[4]Power Off-Peak Positions'!N50</f>
        <v>-689879.53527994896</v>
      </c>
      <c r="O33" s="26">
        <f>'[4]Power Off-Peak Positions'!O50</f>
        <v>-552174.83351969463</v>
      </c>
      <c r="P33" s="26">
        <f>'[4]Power Off-Peak Positions'!P50</f>
        <v>1366462.4970408541</v>
      </c>
      <c r="Q33" s="75">
        <f>'[4]Power Off-Peak Positions'!Q50</f>
        <v>125606.44420274861</v>
      </c>
    </row>
    <row r="34" spans="1:154" x14ac:dyDescent="0.2">
      <c r="A34" s="36"/>
      <c r="C34" s="37"/>
      <c r="D34" s="37"/>
      <c r="E34" s="37"/>
      <c r="F34" s="26"/>
      <c r="G34" s="38"/>
      <c r="H34" s="38"/>
      <c r="I34" s="38"/>
      <c r="J34" s="38"/>
      <c r="K34" s="38"/>
      <c r="L34" s="38"/>
      <c r="M34" s="38"/>
      <c r="N34" s="26"/>
      <c r="O34" s="26"/>
      <c r="P34" s="26"/>
      <c r="Q34" s="75"/>
    </row>
    <row r="35" spans="1:154" x14ac:dyDescent="0.2">
      <c r="A35" s="41" t="str">
        <f>'[4]Power Off-Peak Positions'!A52</f>
        <v>SOCO</v>
      </c>
      <c r="B35" s="1" t="str">
        <f>'[4]Power Off-Peak Positions'!B52</f>
        <v>SOCO</v>
      </c>
      <c r="C35" s="37">
        <f>'[4]Power Off-Peak Positions'!C52</f>
        <v>0</v>
      </c>
      <c r="D35" s="37">
        <f>'[4]Power Off-Peak Positions'!D52</f>
        <v>-1198.31596153792</v>
      </c>
      <c r="E35" s="37">
        <f>'[4]Power Off-Peak Positions'!E52</f>
        <v>0</v>
      </c>
      <c r="F35" s="26">
        <f>'[4]Power Off-Peak Positions'!F52</f>
        <v>-1198.31596153792</v>
      </c>
      <c r="G35" s="38">
        <f>'[4]Power Off-Peak Positions'!G52</f>
        <v>-39069.209296628302</v>
      </c>
      <c r="H35" s="38">
        <f>'[4]Power Off-Peak Positions'!H52</f>
        <v>-115141.2868922247</v>
      </c>
      <c r="I35" s="38">
        <f>'[4]Power Off-Peak Positions'!I52</f>
        <v>-38702.0489182456</v>
      </c>
      <c r="J35" s="38">
        <f>'[4]Power Off-Peak Positions'!J52</f>
        <v>-19700.878533069299</v>
      </c>
      <c r="K35" s="38">
        <f>'[4]Power Off-Peak Positions'!K52</f>
        <v>76929.18411162679</v>
      </c>
      <c r="L35" s="38">
        <f>'[4]Power Off-Peak Positions'!L52</f>
        <v>-19544.294260464601</v>
      </c>
      <c r="M35" s="38">
        <f>'[4]Power Off-Peak Positions'!M52</f>
        <v>-57585.788535399697</v>
      </c>
      <c r="N35" s="26">
        <f>'[4]Power Off-Peak Positions'!N52</f>
        <v>-212814.32232440542</v>
      </c>
      <c r="O35" s="26">
        <f>'[4]Power Off-Peak Positions'!O52</f>
        <v>-441832.90583654703</v>
      </c>
      <c r="P35" s="26">
        <f>'[4]Power Off-Peak Positions'!P52</f>
        <v>-626591.95826994558</v>
      </c>
      <c r="Q35" s="75">
        <f>'[4]Power Off-Peak Positions'!Q52</f>
        <v>-1282437.5023924357</v>
      </c>
    </row>
    <row r="36" spans="1:154" x14ac:dyDescent="0.2">
      <c r="A36" s="36"/>
      <c r="C36" s="37"/>
      <c r="D36" s="37"/>
      <c r="E36" s="37"/>
      <c r="F36" s="26"/>
      <c r="G36" s="38"/>
      <c r="H36" s="38"/>
      <c r="I36" s="38"/>
      <c r="J36" s="38"/>
      <c r="K36" s="38"/>
      <c r="L36" s="38"/>
      <c r="M36" s="38"/>
      <c r="N36" s="26"/>
      <c r="O36" s="26"/>
      <c r="P36" s="26"/>
      <c r="Q36" s="75"/>
    </row>
    <row r="37" spans="1:154" x14ac:dyDescent="0.2">
      <c r="A37" s="41" t="str">
        <f>'[4]Power Off-Peak Positions'!A54</f>
        <v>FLA_GA</v>
      </c>
      <c r="B37" s="1" t="str">
        <f>'[4]Power Off-Peak Positions'!B54</f>
        <v>FLA_GA</v>
      </c>
      <c r="C37" s="37">
        <f>'[4]Power Off-Peak Positions'!C54</f>
        <v>0</v>
      </c>
      <c r="D37" s="37">
        <f>'[4]Power Off-Peak Positions'!D54</f>
        <v>-559.91823832161595</v>
      </c>
      <c r="E37" s="37">
        <f>'[4]Power Off-Peak Positions'!E54</f>
        <v>-15912.5112996588</v>
      </c>
      <c r="F37" s="26">
        <f>'[4]Power Off-Peak Positions'!F54</f>
        <v>-16472.429537980417</v>
      </c>
      <c r="G37" s="38">
        <f>'[4]Power Off-Peak Positions'!G54</f>
        <v>-29921.96166606</v>
      </c>
      <c r="H37" s="38">
        <f>'[4]Power Off-Peak Positions'!H54</f>
        <v>-25318.0202140416</v>
      </c>
      <c r="I37" s="38">
        <f>'[4]Power Off-Peak Positions'!I54</f>
        <v>-13002.404879825001</v>
      </c>
      <c r="J37" s="38">
        <f>'[4]Power Off-Peak Positions'!J54</f>
        <v>-17596.3546750065</v>
      </c>
      <c r="K37" s="38">
        <f>'[4]Power Off-Peak Positions'!K54</f>
        <v>-34210.490732925704</v>
      </c>
      <c r="L37" s="38">
        <f>'[4]Power Off-Peak Positions'!L54</f>
        <v>-16367.1128568697</v>
      </c>
      <c r="M37" s="38">
        <f>'[4]Power Off-Peak Positions'!M54</f>
        <v>-37942.2945957392</v>
      </c>
      <c r="N37" s="26">
        <f>'[4]Power Off-Peak Positions'!N54</f>
        <v>-174358.6396204677</v>
      </c>
      <c r="O37" s="26">
        <f>'[4]Power Off-Peak Positions'!O54</f>
        <v>0</v>
      </c>
      <c r="P37" s="26">
        <f>'[4]Power Off-Peak Positions'!P54</f>
        <v>-17229.626512870607</v>
      </c>
      <c r="Q37" s="75">
        <f>'[4]Power Off-Peak Positions'!Q54</f>
        <v>-208060.69567131874</v>
      </c>
    </row>
    <row r="38" spans="1:154" x14ac:dyDescent="0.2">
      <c r="A38" s="41" t="str">
        <f>'[4]Power Off-Peak Positions'!A55</f>
        <v>FPL_FRCC</v>
      </c>
      <c r="B38" s="1" t="str">
        <f>'[4]Power Off-Peak Positions'!B55</f>
        <v>FPL_FRCC</v>
      </c>
      <c r="C38" s="37">
        <f>'[4]Power Off-Peak Positions'!C55</f>
        <v>0</v>
      </c>
      <c r="D38" s="37">
        <f>'[4]Power Off-Peak Positions'!D55</f>
        <v>2.8999999999999998E-13</v>
      </c>
      <c r="E38" s="37">
        <f>'[4]Power Off-Peak Positions'!E55</f>
        <v>0</v>
      </c>
      <c r="F38" s="26">
        <f>'[4]Power Off-Peak Positions'!F55</f>
        <v>2.8999999999999998E-13</v>
      </c>
      <c r="G38" s="38">
        <f>'[4]Power Off-Peak Positions'!G55</f>
        <v>0</v>
      </c>
      <c r="H38" s="38">
        <f>'[4]Power Off-Peak Positions'!H55</f>
        <v>0</v>
      </c>
      <c r="I38" s="38">
        <f>'[4]Power Off-Peak Positions'!I55</f>
        <v>0</v>
      </c>
      <c r="J38" s="38">
        <f>'[4]Power Off-Peak Positions'!J55</f>
        <v>0</v>
      </c>
      <c r="K38" s="38">
        <f>'[4]Power Off-Peak Positions'!K55</f>
        <v>0</v>
      </c>
      <c r="L38" s="38">
        <f>'[4]Power Off-Peak Positions'!L55</f>
        <v>0</v>
      </c>
      <c r="M38" s="38">
        <f>'[4]Power Off-Peak Positions'!M55</f>
        <v>0</v>
      </c>
      <c r="N38" s="26">
        <f>'[4]Power Off-Peak Positions'!N55</f>
        <v>0</v>
      </c>
      <c r="O38" s="26">
        <f>'[4]Power Off-Peak Positions'!O55</f>
        <v>0</v>
      </c>
      <c r="P38" s="26">
        <f>'[4]Power Off-Peak Positions'!P55</f>
        <v>0</v>
      </c>
      <c r="Q38" s="75">
        <f>'[4]Power Off-Peak Positions'!Q55</f>
        <v>2.8999999999999998E-13</v>
      </c>
    </row>
    <row r="39" spans="1:154" x14ac:dyDescent="0.2">
      <c r="A39" s="36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75"/>
    </row>
    <row r="40" spans="1:154" s="43" customFormat="1" ht="11.25" customHeight="1" x14ac:dyDescent="0.2">
      <c r="A40" s="44" t="str">
        <f>'[4]Power Off-Peak Positions'!A61</f>
        <v>South Texas</v>
      </c>
      <c r="B40" s="45">
        <f>'[4]Power Off-Peak Positions'!B61</f>
        <v>0</v>
      </c>
      <c r="C40" s="38">
        <f>'[4]Power Off-Peak Positions'!C61</f>
        <v>0</v>
      </c>
      <c r="D40" s="38">
        <f>'[4]Power Off-Peak Positions'!D61</f>
        <v>1429.07167186473</v>
      </c>
      <c r="E40" s="38">
        <f>'[4]Power Off-Peak Positions'!E61</f>
        <v>-63416.991514713831</v>
      </c>
      <c r="F40" s="26">
        <f>'[4]Power Off-Peak Positions'!F61</f>
        <v>-61987.9198428491</v>
      </c>
      <c r="G40" s="38">
        <f>'[4]Power Off-Peak Positions'!G61</f>
        <v>-250250.81467667338</v>
      </c>
      <c r="H40" s="38">
        <f>'[4]Power Off-Peak Positions'!H61</f>
        <v>-332190.46666466916</v>
      </c>
      <c r="I40" s="38">
        <f>'[4]Power Off-Peak Positions'!I61</f>
        <v>-251043.75793689158</v>
      </c>
      <c r="J40" s="38">
        <f>'[4]Power Off-Peak Positions'!J61</f>
        <v>-205968.82469020871</v>
      </c>
      <c r="K40" s="38">
        <f>'[4]Power Off-Peak Positions'!K61</f>
        <v>-461742.63201792183</v>
      </c>
      <c r="L40" s="38">
        <f>'[4]Power Off-Peak Positions'!L61</f>
        <v>-209247.14572082879</v>
      </c>
      <c r="M40" s="38">
        <f>'[4]Power Off-Peak Positions'!M61</f>
        <v>-734419.87068261707</v>
      </c>
      <c r="N40" s="26">
        <f>'[4]Power Off-Peak Positions'!N61</f>
        <v>-2444863.5123898108</v>
      </c>
      <c r="O40" s="26">
        <f>'[4]Power Off-Peak Positions'!O61</f>
        <v>-2314577.9543831092</v>
      </c>
      <c r="P40" s="26">
        <f>'[4]Power Off-Peak Positions'!P61</f>
        <v>-398361.98477604653</v>
      </c>
      <c r="Q40" s="114">
        <f>'[4]Power Off-Peak Positions'!Q61</f>
        <v>-5219791.3713918198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2" customHeight="1" x14ac:dyDescent="0.2">
      <c r="A41" s="36"/>
      <c r="C41" s="37"/>
      <c r="D41" s="37"/>
      <c r="E41" s="37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75"/>
    </row>
    <row r="42" spans="1:154" x14ac:dyDescent="0.2">
      <c r="A42" s="41" t="str">
        <f>'[4]Power Off-Peak Positions'!A65</f>
        <v>North Texas</v>
      </c>
      <c r="B42" s="1">
        <f>'[4]Power Off-Peak Positions'!B65</f>
        <v>0</v>
      </c>
      <c r="C42" s="37">
        <f>'[4]Power Off-Peak Positions'!C65</f>
        <v>0</v>
      </c>
      <c r="D42" s="37">
        <f>'[4]Power Off-Peak Positions'!D65</f>
        <v>0</v>
      </c>
      <c r="E42" s="37">
        <f>'[4]Power Off-Peak Positions'!E65</f>
        <v>-21131.297932548001</v>
      </c>
      <c r="F42" s="26">
        <f>'[4]Power Off-Peak Positions'!F65</f>
        <v>-21131.297932548001</v>
      </c>
      <c r="G42" s="38">
        <f>'[4]Power Off-Peak Positions'!G65</f>
        <v>42405.432020241198</v>
      </c>
      <c r="H42" s="38">
        <f>'[4]Power Off-Peak Positions'!H65</f>
        <v>45404.478695353828</v>
      </c>
      <c r="I42" s="38">
        <f>'[4]Power Off-Peak Positions'!I65</f>
        <v>23080.05991551917</v>
      </c>
      <c r="J42" s="38">
        <f>'[4]Power Off-Peak Positions'!J65</f>
        <v>24421.325032715547</v>
      </c>
      <c r="K42" s="38">
        <f>'[4]Power Off-Peak Positions'!K65</f>
        <v>50074.789785480185</v>
      </c>
      <c r="L42" s="38">
        <f>'[4]Power Off-Peak Positions'!L65</f>
        <v>23694.065358469452</v>
      </c>
      <c r="M42" s="38">
        <f>'[4]Power Off-Peak Positions'!M65</f>
        <v>66650.490497807012</v>
      </c>
      <c r="N42" s="26">
        <f>'[4]Power Off-Peak Positions'!N65</f>
        <v>275730.64130558638</v>
      </c>
      <c r="O42" s="26">
        <f>'[4]Power Off-Peak Positions'!O65</f>
        <v>479381.3630049171</v>
      </c>
      <c r="P42" s="26">
        <f>'[4]Power Off-Peak Positions'!P65</f>
        <v>811252.51713707473</v>
      </c>
      <c r="Q42" s="75">
        <f>'[4]Power Off-Peak Positions'!Q65</f>
        <v>1545233.2235150302</v>
      </c>
    </row>
    <row r="43" spans="1:154" ht="12" customHeight="1" x14ac:dyDescent="0.2">
      <c r="A43" s="36"/>
      <c r="C43" s="37"/>
      <c r="D43" s="37"/>
      <c r="E43" s="37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75"/>
    </row>
    <row r="44" spans="1:154" ht="12" thickBot="1" x14ac:dyDescent="0.25">
      <c r="A44" s="41" t="str">
        <f>'[4]Power Off-Peak Positions'!A69</f>
        <v xml:space="preserve"> </v>
      </c>
      <c r="B44" s="1">
        <f>'[4]Power Off-Peak Positions'!B69</f>
        <v>0</v>
      </c>
      <c r="C44" s="37">
        <f>'[4]Power Off-Peak Positions'!C69</f>
        <v>0</v>
      </c>
      <c r="D44" s="37">
        <f>'[4]Power Off-Peak Positions'!D69</f>
        <v>0</v>
      </c>
      <c r="E44" s="37">
        <f>'[4]Power Off-Peak Positions'!E69</f>
        <v>0</v>
      </c>
      <c r="F44" s="26">
        <f>'[4]Power Off-Peak Positions'!F69</f>
        <v>0</v>
      </c>
      <c r="G44" s="38">
        <f>'[4]Power Off-Peak Positions'!G69</f>
        <v>0</v>
      </c>
      <c r="H44" s="38">
        <f>'[4]Power Off-Peak Positions'!H69</f>
        <v>0</v>
      </c>
      <c r="I44" s="38">
        <f>'[4]Power Off-Peak Positions'!I69</f>
        <v>0</v>
      </c>
      <c r="J44" s="38">
        <f>'[4]Power Off-Peak Positions'!J69</f>
        <v>0</v>
      </c>
      <c r="K44" s="38">
        <f>'[4]Power Off-Peak Positions'!K69</f>
        <v>0</v>
      </c>
      <c r="L44" s="38">
        <f>'[4]Power Off-Peak Positions'!L69</f>
        <v>0</v>
      </c>
      <c r="M44" s="38">
        <f>'[4]Power Off-Peak Positions'!M69</f>
        <v>0</v>
      </c>
      <c r="N44" s="26">
        <f>'[4]Power Off-Peak Positions'!N69</f>
        <v>0</v>
      </c>
      <c r="O44" s="26">
        <f>'[4]Power Off-Peak Positions'!O69</f>
        <v>0</v>
      </c>
      <c r="P44" s="26">
        <f>'[4]Power Off-Peak Positions'!P69</f>
        <v>0</v>
      </c>
      <c r="Q44" s="75">
        <f>'[4]Power Off-Peak Positions'!Q69</f>
        <v>0</v>
      </c>
    </row>
    <row r="45" spans="1:154" ht="13.5" customHeight="1" thickBot="1" x14ac:dyDescent="0.25">
      <c r="A45" s="140" t="str">
        <f>'[4]Power Off-Peak Positions'!A70</f>
        <v>Total East Desk Power Position</v>
      </c>
      <c r="B45" s="141">
        <f>'[4]Power Off-Peak Positions'!B70</f>
        <v>0</v>
      </c>
      <c r="C45" s="124">
        <f>'[4]Power Off-Peak Positions'!C70</f>
        <v>0</v>
      </c>
      <c r="D45" s="124">
        <f>'[4]Power Off-Peak Positions'!D70</f>
        <v>47709.894561060762</v>
      </c>
      <c r="E45" s="124">
        <f>'[4]Power Off-Peak Positions'!E70</f>
        <v>-124701.70684554781</v>
      </c>
      <c r="F45" s="124">
        <f>'[4]Power Off-Peak Positions'!F70</f>
        <v>-76991.81228448711</v>
      </c>
      <c r="G45" s="124">
        <f>'[4]Power Off-Peak Positions'!G70</f>
        <v>-442861.70894639124</v>
      </c>
      <c r="H45" s="124">
        <f>'[4]Power Off-Peak Positions'!H70</f>
        <v>-1098809.0571904336</v>
      </c>
      <c r="I45" s="124">
        <f>'[4]Power Off-Peak Positions'!I70</f>
        <v>-501240.79079388845</v>
      </c>
      <c r="J45" s="124">
        <f>'[4]Power Off-Peak Positions'!J70</f>
        <v>-417738.37825469032</v>
      </c>
      <c r="K45" s="124">
        <f>'[4]Power Off-Peak Positions'!K70</f>
        <v>-526945.93108284986</v>
      </c>
      <c r="L45" s="124">
        <f>'[4]Power Off-Peak Positions'!L70</f>
        <v>-428975.6725672257</v>
      </c>
      <c r="M45" s="124">
        <f>'[4]Power Off-Peak Positions'!M70</f>
        <v>-1286072.2746845372</v>
      </c>
      <c r="N45" s="124">
        <f>'[4]Power Off-Peak Positions'!N70</f>
        <v>-4702643.8135200161</v>
      </c>
      <c r="O45" s="124">
        <f>'[4]Power Off-Peak Positions'!O70</f>
        <v>-6765147.0175460558</v>
      </c>
      <c r="P45" s="124">
        <f>'[4]Power Off-Peak Positions'!P70</f>
        <v>-4298953.0189205389</v>
      </c>
      <c r="Q45" s="142">
        <f>'[4]Power Off-Peak Positions'!Q70</f>
        <v>-15843735.662271101</v>
      </c>
    </row>
    <row r="46" spans="1:154" ht="12.75" customHeight="1" x14ac:dyDescent="0.2"/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topLeftCell="A8" workbookViewId="0">
      <selection activeCell="A37" sqref="A37"/>
    </sheetView>
  </sheetViews>
  <sheetFormatPr defaultRowHeight="11.25" x14ac:dyDescent="0.2"/>
  <cols>
    <col min="1" max="1" width="21.5703125" style="1" customWidth="1"/>
    <col min="2" max="2" width="9.28515625" style="1" hidden="1" customWidth="1"/>
    <col min="3" max="4" width="9.140625" style="1"/>
    <col min="5" max="5" width="9.7109375" style="1" customWidth="1"/>
    <col min="6" max="6" width="12.42578125" style="1" customWidth="1"/>
    <col min="7" max="8" width="9.7109375" style="1" hidden="1" customWidth="1"/>
    <col min="9" max="9" width="12.7109375" style="1" customWidth="1"/>
    <col min="10" max="11" width="9.7109375" style="1" hidden="1" customWidth="1"/>
    <col min="12" max="13" width="9.7109375" style="1" customWidth="1"/>
    <col min="14" max="14" width="12.140625" style="1" customWidth="1"/>
    <col min="15" max="16" width="9.7109375" style="1" hidden="1" customWidth="1"/>
    <col min="17" max="17" width="9.7109375" style="1" customWidth="1"/>
    <col min="18" max="18" width="12.5703125" style="1" customWidth="1"/>
    <col min="19" max="21" width="9.7109375" style="1" hidden="1" customWidth="1"/>
    <col min="22" max="26" width="9.7109375" style="1" customWidth="1"/>
    <col min="27" max="27" width="10.42578125" style="1" hidden="1" customWidth="1"/>
    <col min="28" max="28" width="10.7109375" style="1" bestFit="1" customWidth="1"/>
    <col min="29" max="16384" width="9.140625" style="1"/>
  </cols>
  <sheetData>
    <row r="1" spans="1:28" ht="13.5" customHeight="1" x14ac:dyDescent="0.2">
      <c r="A1" s="143">
        <f>'[2]Power East Price'!A6</f>
        <v>37221</v>
      </c>
      <c r="B1" s="1">
        <f>'[2]Power East Price'!B6</f>
        <v>0</v>
      </c>
    </row>
    <row r="2" spans="1:28" ht="12" customHeight="1" x14ac:dyDescent="0.2">
      <c r="C2" s="6"/>
      <c r="D2" s="6"/>
      <c r="E2" s="144"/>
      <c r="F2" s="144"/>
      <c r="G2" s="6"/>
      <c r="H2" s="6"/>
      <c r="I2" s="144"/>
      <c r="J2" s="6"/>
      <c r="K2" s="6"/>
      <c r="L2" s="6"/>
      <c r="M2" s="6"/>
      <c r="N2" s="144"/>
      <c r="O2" s="6"/>
      <c r="P2" s="6"/>
      <c r="Q2" s="6"/>
      <c r="R2" s="144"/>
      <c r="S2" s="6"/>
      <c r="T2" s="6"/>
      <c r="U2" s="6"/>
      <c r="V2" s="6"/>
      <c r="W2" s="6"/>
      <c r="X2" s="6"/>
      <c r="Y2" s="6"/>
      <c r="Z2" s="6"/>
      <c r="AA2" s="8"/>
    </row>
    <row r="3" spans="1:28" s="155" customFormat="1" ht="15.75" customHeight="1" thickBot="1" x14ac:dyDescent="0.25">
      <c r="A3" s="145" t="s">
        <v>0</v>
      </c>
      <c r="B3" s="146">
        <f>'[2]Power East Price'!B8</f>
        <v>0</v>
      </c>
      <c r="C3" s="147" t="str">
        <f>'[2]Power East Price'!C8</f>
        <v>Nov 01</v>
      </c>
      <c r="D3" s="147" t="str">
        <f>'[2]Power East Price'!D8</f>
        <v>Dec 01</v>
      </c>
      <c r="E3" s="148" t="str">
        <f>'[2]Power East Price'!E8</f>
        <v>2001 Total</v>
      </c>
      <c r="F3" s="149" t="str">
        <f>'[2]Power East Price'!F8</f>
        <v>Jan-Feb '02</v>
      </c>
      <c r="G3" s="150">
        <f>'[2]Power East Price'!G8</f>
        <v>37257</v>
      </c>
      <c r="H3" s="150">
        <f>'[2]Power East Price'!H8</f>
        <v>37288</v>
      </c>
      <c r="I3" s="149" t="str">
        <f>'[2]Power East Price'!I8</f>
        <v>Mar-Apr '02</v>
      </c>
      <c r="J3" s="150">
        <f>'[2]Power East Price'!J8</f>
        <v>37316</v>
      </c>
      <c r="K3" s="150">
        <f>'[2]Power East Price'!K8</f>
        <v>37347</v>
      </c>
      <c r="L3" s="150">
        <f>'[2]Power East Price'!L8</f>
        <v>37377</v>
      </c>
      <c r="M3" s="150">
        <f>'[2]Power East Price'!M8</f>
        <v>37408</v>
      </c>
      <c r="N3" s="151" t="str">
        <f>'[2]Power East Price'!N8</f>
        <v>Jul-Aug '02</v>
      </c>
      <c r="O3" s="150">
        <f>'[2]Power East Price'!O8</f>
        <v>37438</v>
      </c>
      <c r="P3" s="150">
        <f>'[2]Power East Price'!P8</f>
        <v>37469</v>
      </c>
      <c r="Q3" s="150">
        <f>'[2]Power East Price'!Q8</f>
        <v>37500</v>
      </c>
      <c r="R3" s="151" t="str">
        <f>'[2]Power East Price'!R8</f>
        <v>Oct-Dec '02</v>
      </c>
      <c r="S3" s="150">
        <f>'[2]Power East Price'!S8</f>
        <v>37530</v>
      </c>
      <c r="T3" s="152">
        <f>'[2]Power East Price'!T8</f>
        <v>37561</v>
      </c>
      <c r="U3" s="152">
        <f>'[2]Power East Price'!U8</f>
        <v>37591</v>
      </c>
      <c r="V3" s="147" t="str">
        <f>'[2]Power East Price'!V8</f>
        <v>2002</v>
      </c>
      <c r="W3" s="153" t="str">
        <f>'[2]Power East Price'!W8</f>
        <v>2003</v>
      </c>
      <c r="X3" s="148" t="str">
        <f>'[2]Power East Price'!X8</f>
        <v>2004</v>
      </c>
      <c r="Y3" s="148" t="str">
        <f>'[2]Power East Price'!Y8</f>
        <v>2005</v>
      </c>
      <c r="Z3" s="148" t="str">
        <f>'[2]Power East Price'!Z8</f>
        <v>2006-2010</v>
      </c>
      <c r="AA3" s="153" t="str">
        <f>'[2]Power East Price'!AA8</f>
        <v>&gt; 2010</v>
      </c>
      <c r="AB3" s="154" t="str">
        <f>'[2]Power East Price'!AB8</f>
        <v>Total Peak</v>
      </c>
    </row>
    <row r="4" spans="1:28" s="9" customFormat="1" ht="13.7" customHeight="1" x14ac:dyDescent="0.2">
      <c r="A4" s="14" t="str">
        <f>'[2]Power East Price'!A9</f>
        <v>10 Min Spin</v>
      </c>
      <c r="B4" s="112" t="str">
        <f>'[2]Power East Price'!B9</f>
        <v>TenMinSpin</v>
      </c>
      <c r="C4" s="156">
        <f>'[2]Power East Price'!C9</f>
        <v>0.43</v>
      </c>
      <c r="D4" s="156">
        <f>'[2]Power East Price'!D9</f>
        <v>0.42499999999999999</v>
      </c>
      <c r="E4" s="157">
        <f>'[2]Power East Price'!E9</f>
        <v>0.42583333333333334</v>
      </c>
      <c r="F4" s="156">
        <f>'[2]Power East Price'!F9</f>
        <v>1.93</v>
      </c>
      <c r="G4" s="156">
        <f>'[2]Power East Price'!G9</f>
        <v>1.93</v>
      </c>
      <c r="H4" s="156">
        <f>'[2]Power East Price'!H9</f>
        <v>1.93</v>
      </c>
      <c r="I4" s="156">
        <f>'[2]Power East Price'!I9</f>
        <v>2.1775000000000002</v>
      </c>
      <c r="J4" s="156">
        <f>'[2]Power East Price'!J9</f>
        <v>1.925</v>
      </c>
      <c r="K4" s="156">
        <f>'[2]Power East Price'!K9</f>
        <v>2.4300000000000002</v>
      </c>
      <c r="L4" s="156">
        <f>'[2]Power East Price'!L9</f>
        <v>2.4300000000000002</v>
      </c>
      <c r="M4" s="156">
        <f>'[2]Power East Price'!M9</f>
        <v>6.37</v>
      </c>
      <c r="N4" s="156">
        <f>'[2]Power East Price'!N9</f>
        <v>6.37</v>
      </c>
      <c r="O4" s="158">
        <f>'[2]Power East Price'!O9</f>
        <v>6.37</v>
      </c>
      <c r="P4" s="156">
        <f>'[2]Power East Price'!P9</f>
        <v>6.37</v>
      </c>
      <c r="Q4" s="156">
        <f>'[2]Power East Price'!Q9</f>
        <v>1.925</v>
      </c>
      <c r="R4" s="156">
        <f>'[2]Power East Price'!R9</f>
        <v>1.9266666666666667</v>
      </c>
      <c r="S4" s="156">
        <f>'[2]Power East Price'!S9</f>
        <v>1.93</v>
      </c>
      <c r="T4" s="159">
        <f>'[2]Power East Price'!T9</f>
        <v>1.925</v>
      </c>
      <c r="U4" s="159">
        <f>'[2]Power East Price'!U9</f>
        <v>1.925</v>
      </c>
      <c r="V4" s="160">
        <f>'[2]Power East Price'!V9</f>
        <v>3.1290196078431372</v>
      </c>
      <c r="W4" s="157">
        <f>'[2]Power East Price'!W9</f>
        <v>3.1270392156862745</v>
      </c>
      <c r="X4" s="157">
        <f>'[2]Power East Price'!X9</f>
        <v>3.1329571984435791</v>
      </c>
      <c r="Y4" s="157">
        <f>'[2]Power East Price'!Y9</f>
        <v>3.1424313725490189</v>
      </c>
      <c r="Z4" s="157">
        <f>'[2]Power East Price'!Z9</f>
        <v>3.1590438247011949</v>
      </c>
      <c r="AA4" s="161">
        <f>'[2]Power East Price'!AA9</f>
        <v>3.1345686274509812</v>
      </c>
      <c r="AB4" s="162">
        <f>'[2]Power East Price'!AB9</f>
        <v>3.1081546080964726</v>
      </c>
    </row>
    <row r="5" spans="1:28" s="9" customFormat="1" ht="13.7" customHeight="1" x14ac:dyDescent="0.2">
      <c r="A5" s="23" t="str">
        <f>'[2]Power East Price'!A10</f>
        <v>10 Min Non-Spin</v>
      </c>
      <c r="B5" s="163" t="str">
        <f>'[2]Power East Price'!B10</f>
        <v>OpRes</v>
      </c>
      <c r="C5" s="158">
        <f>'[2]Power East Price'!C10</f>
        <v>0.62</v>
      </c>
      <c r="D5" s="158">
        <f>'[2]Power East Price'!D10</f>
        <v>0.62</v>
      </c>
      <c r="E5" s="157">
        <f>'[2]Power East Price'!E10</f>
        <v>0.62</v>
      </c>
      <c r="F5" s="158">
        <f>'[2]Power East Price'!F10</f>
        <v>1.1200000000000001</v>
      </c>
      <c r="G5" s="158">
        <f>'[2]Power East Price'!G10</f>
        <v>1.1200000000000001</v>
      </c>
      <c r="H5" s="158">
        <f>'[2]Power East Price'!H10</f>
        <v>1.1200000000000001</v>
      </c>
      <c r="I5" s="158">
        <f>'[2]Power East Price'!I10</f>
        <v>1.1200000000000001</v>
      </c>
      <c r="J5" s="158">
        <f>'[2]Power East Price'!J10</f>
        <v>1.1200000000000001</v>
      </c>
      <c r="K5" s="158">
        <f>'[2]Power East Price'!K10</f>
        <v>1.1200000000000001</v>
      </c>
      <c r="L5" s="158">
        <f>'[2]Power East Price'!L10</f>
        <v>1.1200000000000001</v>
      </c>
      <c r="M5" s="158">
        <f>'[2]Power East Price'!M10</f>
        <v>5.09</v>
      </c>
      <c r="N5" s="158">
        <f>'[2]Power East Price'!N10</f>
        <v>5.09</v>
      </c>
      <c r="O5" s="158">
        <f>'[2]Power East Price'!O10</f>
        <v>5.09</v>
      </c>
      <c r="P5" s="158">
        <f>'[2]Power East Price'!P10</f>
        <v>5.09</v>
      </c>
      <c r="Q5" s="158">
        <f>'[2]Power East Price'!Q10</f>
        <v>1.1200000000000001</v>
      </c>
      <c r="R5" s="158">
        <f>'[2]Power East Price'!R10</f>
        <v>1.1200000000000001</v>
      </c>
      <c r="S5" s="158">
        <f>'[2]Power East Price'!S10</f>
        <v>1.1200000000000001</v>
      </c>
      <c r="T5" s="164">
        <f>'[2]Power East Price'!T10</f>
        <v>1.1200000000000001</v>
      </c>
      <c r="U5" s="164">
        <f>'[2]Power East Price'!U10</f>
        <v>1.1200000000000001</v>
      </c>
      <c r="V5" s="157">
        <f>'[2]Power East Price'!V10</f>
        <v>2.1163921568627448</v>
      </c>
      <c r="W5" s="157">
        <f>'[2]Power East Price'!W10</f>
        <v>2.1163921568627448</v>
      </c>
      <c r="X5" s="157">
        <f>'[2]Power East Price'!X10</f>
        <v>2.1240856031128401</v>
      </c>
      <c r="Y5" s="157">
        <f>'[2]Power East Price'!Y10</f>
        <v>2.1319607843137254</v>
      </c>
      <c r="Z5" s="157">
        <f>'[2]Power East Price'!Z10</f>
        <v>2.1449243027888456</v>
      </c>
      <c r="AA5" s="161">
        <f>'[2]Power East Price'!AA10</f>
        <v>2.1207843137254896</v>
      </c>
      <c r="AB5" s="165">
        <f>'[2]Power East Price'!AB10</f>
        <v>2.1098966408268742</v>
      </c>
    </row>
    <row r="6" spans="1:28" s="9" customFormat="1" ht="13.7" customHeight="1" x14ac:dyDescent="0.2">
      <c r="A6" s="23" t="str">
        <f>'[2]Power East Price'!A11</f>
        <v>Operating Reserves</v>
      </c>
      <c r="B6" s="112">
        <f>'[2]Power East Price'!B11</f>
        <v>0</v>
      </c>
      <c r="C6" s="158">
        <f>'[2]Power East Price'!C11</f>
        <v>0.69</v>
      </c>
      <c r="D6" s="158">
        <f>'[2]Power East Price'!D11</f>
        <v>0.69</v>
      </c>
      <c r="E6" s="157">
        <f>'[2]Power East Price'!E11</f>
        <v>0.69</v>
      </c>
      <c r="F6" s="158">
        <f>'[2]Power East Price'!F11</f>
        <v>1.69</v>
      </c>
      <c r="G6" s="158">
        <f>'[2]Power East Price'!G11</f>
        <v>1.69</v>
      </c>
      <c r="H6" s="158">
        <f>'[2]Power East Price'!H11</f>
        <v>1.69</v>
      </c>
      <c r="I6" s="158">
        <f>'[2]Power East Price'!I11</f>
        <v>1.69</v>
      </c>
      <c r="J6" s="158">
        <f>'[2]Power East Price'!J11</f>
        <v>1.69</v>
      </c>
      <c r="K6" s="158">
        <f>'[2]Power East Price'!K11</f>
        <v>1.69</v>
      </c>
      <c r="L6" s="158">
        <f>'[2]Power East Price'!L11</f>
        <v>1.69</v>
      </c>
      <c r="M6" s="158">
        <f>'[2]Power East Price'!M11</f>
        <v>3.46</v>
      </c>
      <c r="N6" s="158">
        <f>'[2]Power East Price'!N11</f>
        <v>3.46</v>
      </c>
      <c r="O6" s="158">
        <f>'[2]Power East Price'!O11</f>
        <v>3.46</v>
      </c>
      <c r="P6" s="158">
        <f>'[2]Power East Price'!P11</f>
        <v>3.46</v>
      </c>
      <c r="Q6" s="158">
        <f>'[2]Power East Price'!Q11</f>
        <v>1.69</v>
      </c>
      <c r="R6" s="158">
        <f>'[2]Power East Price'!R11</f>
        <v>1.6900000000000002</v>
      </c>
      <c r="S6" s="158">
        <f>'[2]Power East Price'!S11</f>
        <v>1.69</v>
      </c>
      <c r="T6" s="164">
        <f>'[2]Power East Price'!T11</f>
        <v>1.69</v>
      </c>
      <c r="U6" s="164">
        <f>'[2]Power East Price'!U11</f>
        <v>1.69</v>
      </c>
      <c r="V6" s="157">
        <f>'[2]Power East Price'!V11</f>
        <v>2.134235294117647</v>
      </c>
      <c r="W6" s="157">
        <f>'[2]Power East Price'!W11</f>
        <v>2.134235294117647</v>
      </c>
      <c r="X6" s="157">
        <f>'[2]Power East Price'!X11</f>
        <v>2.1376653696498056</v>
      </c>
      <c r="Y6" s="157">
        <f>'[2]Power East Price'!Y11</f>
        <v>2.1411764705882352</v>
      </c>
      <c r="Z6" s="157">
        <f>'[2]Power East Price'!Z11</f>
        <v>2.1469561752988042</v>
      </c>
      <c r="AA6" s="161">
        <f>'[2]Power East Price'!AA11</f>
        <v>2.1408627450980395</v>
      </c>
      <c r="AB6" s="165">
        <f>'[2]Power East Price'!AB11</f>
        <v>2.1233074935400498</v>
      </c>
    </row>
    <row r="7" spans="1:28" s="9" customFormat="1" ht="13.7" customHeight="1" x14ac:dyDescent="0.2">
      <c r="A7" s="23" t="str">
        <f>'[2]Power East Price'!A12</f>
        <v>AGC</v>
      </c>
      <c r="B7" s="112">
        <f>'[2]Power East Price'!B12</f>
        <v>0</v>
      </c>
      <c r="C7" s="158">
        <f>'[2]Power East Price'!C12</f>
        <v>5.13</v>
      </c>
      <c r="D7" s="158">
        <f>'[2]Power East Price'!D12</f>
        <v>6.13</v>
      </c>
      <c r="E7" s="157">
        <f>'[2]Power East Price'!E12</f>
        <v>5.9633333333333338</v>
      </c>
      <c r="F7" s="158">
        <f>'[2]Power East Price'!F12</f>
        <v>7.13</v>
      </c>
      <c r="G7" s="158">
        <f>'[2]Power East Price'!G12</f>
        <v>7.13</v>
      </c>
      <c r="H7" s="158">
        <f>'[2]Power East Price'!H12</f>
        <v>7.13</v>
      </c>
      <c r="I7" s="158">
        <f>'[2]Power East Price'!I12</f>
        <v>7.13</v>
      </c>
      <c r="J7" s="158">
        <f>'[2]Power East Price'!J12</f>
        <v>7.13</v>
      </c>
      <c r="K7" s="158">
        <f>'[2]Power East Price'!K12</f>
        <v>7.13</v>
      </c>
      <c r="L7" s="158">
        <f>'[2]Power East Price'!L12</f>
        <v>7.13</v>
      </c>
      <c r="M7" s="158">
        <f>'[2]Power East Price'!M12</f>
        <v>7.56</v>
      </c>
      <c r="N7" s="158">
        <f>'[2]Power East Price'!N12</f>
        <v>7.56</v>
      </c>
      <c r="O7" s="158">
        <f>'[2]Power East Price'!O12</f>
        <v>7.56</v>
      </c>
      <c r="P7" s="158">
        <f>'[2]Power East Price'!P12</f>
        <v>7.56</v>
      </c>
      <c r="Q7" s="158">
        <f>'[2]Power East Price'!Q12</f>
        <v>7.13</v>
      </c>
      <c r="R7" s="158">
        <f>'[2]Power East Price'!R12</f>
        <v>7.13</v>
      </c>
      <c r="S7" s="158">
        <f>'[2]Power East Price'!S12</f>
        <v>7.13</v>
      </c>
      <c r="T7" s="164">
        <f>'[2]Power East Price'!T12</f>
        <v>7.13</v>
      </c>
      <c r="U7" s="164">
        <f>'[2]Power East Price'!U12</f>
        <v>7.13</v>
      </c>
      <c r="V7" s="157">
        <f>'[2]Power East Price'!V12</f>
        <v>7.2379215686274492</v>
      </c>
      <c r="W7" s="157">
        <f>'[2]Power East Price'!W12</f>
        <v>7.2379215686274501</v>
      </c>
      <c r="X7" s="157">
        <f>'[2]Power East Price'!X12</f>
        <v>7.2387548638132291</v>
      </c>
      <c r="Y7" s="157">
        <f>'[2]Power East Price'!Y12</f>
        <v>7.2396078431372546</v>
      </c>
      <c r="Z7" s="157">
        <f>'[2]Power East Price'!Z12</f>
        <v>7.2410119521912319</v>
      </c>
      <c r="AA7" s="161">
        <f>'[2]Power East Price'!AA12</f>
        <v>7.2658823529411753</v>
      </c>
      <c r="AB7" s="165">
        <f>'[2]Power East Price'!AB12</f>
        <v>7.2257192075796723</v>
      </c>
    </row>
    <row r="8" spans="1:28" s="9" customFormat="1" ht="13.7" customHeight="1" x14ac:dyDescent="0.2">
      <c r="A8" s="23" t="str">
        <f>'[2]Power East Price'!A13</f>
        <v>UI Congestion Up-lift</v>
      </c>
      <c r="B8" s="47" t="str">
        <f>'[2]Power East Price'!B13</f>
        <v>NEPOOLU</v>
      </c>
      <c r="C8" s="158">
        <f>'[2]Power East Price'!C13</f>
        <v>0</v>
      </c>
      <c r="D8" s="158">
        <f>'[2]Power East Price'!D13</f>
        <v>0.20000000000000284</v>
      </c>
      <c r="E8" s="157">
        <f>'[2]Power East Price'!E13</f>
        <v>0.16666666666666904</v>
      </c>
      <c r="F8" s="158">
        <f>'[2]Power East Price'!F13</f>
        <v>0</v>
      </c>
      <c r="G8" s="158">
        <f>'[2]Power East Price'!G13</f>
        <v>0</v>
      </c>
      <c r="H8" s="158">
        <f>'[2]Power East Price'!H13</f>
        <v>0</v>
      </c>
      <c r="I8" s="158">
        <f>'[2]Power East Price'!I13</f>
        <v>0</v>
      </c>
      <c r="J8" s="158">
        <f>'[2]Power East Price'!J13</f>
        <v>0</v>
      </c>
      <c r="K8" s="158">
        <f>'[2]Power East Price'!K13</f>
        <v>0</v>
      </c>
      <c r="L8" s="158">
        <f>'[2]Power East Price'!L13</f>
        <v>0.25</v>
      </c>
      <c r="M8" s="158">
        <f>'[2]Power East Price'!M13</f>
        <v>0</v>
      </c>
      <c r="N8" s="158">
        <f>'[2]Power East Price'!N13</f>
        <v>0</v>
      </c>
      <c r="O8" s="158">
        <f>'[2]Power East Price'!O13</f>
        <v>0</v>
      </c>
      <c r="P8" s="158">
        <f>'[2]Power East Price'!P13</f>
        <v>0</v>
      </c>
      <c r="Q8" s="158">
        <f>'[2]Power East Price'!Q13</f>
        <v>0</v>
      </c>
      <c r="R8" s="158">
        <f>'[2]Power East Price'!R13</f>
        <v>0</v>
      </c>
      <c r="S8" s="158">
        <f>'[2]Power East Price'!S13</f>
        <v>0</v>
      </c>
      <c r="T8" s="164">
        <f>'[2]Power East Price'!T13</f>
        <v>0</v>
      </c>
      <c r="U8" s="164">
        <f>'[2]Power East Price'!U13</f>
        <v>0</v>
      </c>
      <c r="V8" s="157">
        <f>'[2]Power East Price'!V13</f>
        <v>2.1568627450980392E-2</v>
      </c>
      <c r="W8" s="157">
        <f>'[2]Power East Price'!W13</f>
        <v>0.80000000000000382</v>
      </c>
      <c r="X8" s="157">
        <f>'[2]Power East Price'!X13</f>
        <v>4.7277357126450244E-15</v>
      </c>
      <c r="Y8" s="157">
        <f>'[2]Power East Price'!Y13</f>
        <v>0</v>
      </c>
      <c r="Z8" s="157">
        <f>'[2]Power East Price'!Z13</f>
        <v>1.3191749596183534E-15</v>
      </c>
      <c r="AA8" s="161">
        <f>'[2]Power East Price'!AA13</f>
        <v>0.53333333333333799</v>
      </c>
      <c r="AB8" s="165">
        <f>'[2]Power East Price'!AB13</f>
        <v>1.800001510919309</v>
      </c>
    </row>
    <row r="9" spans="1:28" s="9" customFormat="1" ht="13.7" customHeight="1" x14ac:dyDescent="0.2">
      <c r="A9" s="113" t="str">
        <f>'[2]Power East Price'!A14</f>
        <v>ICAP</v>
      </c>
      <c r="B9" s="163">
        <f>'[2]Power East Price'!B14</f>
        <v>0</v>
      </c>
      <c r="C9" s="166">
        <f>'[2]Power East Price'!C14</f>
        <v>0.85</v>
      </c>
      <c r="D9" s="168">
        <f>'[2]Power East Price'!D14</f>
        <v>0.8</v>
      </c>
      <c r="E9" s="169">
        <f>'[2]Power East Price'!E14</f>
        <v>0.80833333333333324</v>
      </c>
      <c r="F9" s="166">
        <f>'[2]Power East Price'!F14</f>
        <v>1</v>
      </c>
      <c r="G9" s="166">
        <f>'[2]Power East Price'!G14</f>
        <v>1</v>
      </c>
      <c r="H9" s="166">
        <f>'[2]Power East Price'!H14</f>
        <v>1</v>
      </c>
      <c r="I9" s="166">
        <f>'[2]Power East Price'!I14</f>
        <v>1.0249999999999999</v>
      </c>
      <c r="J9" s="166">
        <f>'[2]Power East Price'!J14</f>
        <v>1</v>
      </c>
      <c r="K9" s="166">
        <f>'[2]Power East Price'!K14</f>
        <v>1.05</v>
      </c>
      <c r="L9" s="166">
        <f>'[2]Power East Price'!L14</f>
        <v>1.1000000000000001</v>
      </c>
      <c r="M9" s="166">
        <f>'[2]Power East Price'!M14</f>
        <v>1.1499999999999999</v>
      </c>
      <c r="N9" s="166">
        <f>'[2]Power East Price'!N14</f>
        <v>1.35</v>
      </c>
      <c r="O9" s="166">
        <f>'[2]Power East Price'!O14</f>
        <v>1.35</v>
      </c>
      <c r="P9" s="166">
        <f>'[2]Power East Price'!P14</f>
        <v>1.35</v>
      </c>
      <c r="Q9" s="166">
        <f>'[2]Power East Price'!Q14</f>
        <v>1</v>
      </c>
      <c r="R9" s="166">
        <f>'[2]Power East Price'!R14</f>
        <v>0.98333333333333339</v>
      </c>
      <c r="S9" s="166">
        <f>'[2]Power East Price'!S14</f>
        <v>1.05</v>
      </c>
      <c r="T9" s="170">
        <f>'[2]Power East Price'!T14</f>
        <v>0.95</v>
      </c>
      <c r="U9" s="170">
        <f>'[2]Power East Price'!U14</f>
        <v>0.95</v>
      </c>
      <c r="V9" s="169">
        <f>'[2]Power East Price'!V14</f>
        <v>1.0815686274509804</v>
      </c>
      <c r="W9" s="169">
        <f>'[2]Power East Price'!W14</f>
        <v>0.95</v>
      </c>
      <c r="X9" s="169">
        <f>'[2]Power East Price'!X14</f>
        <v>0.9</v>
      </c>
      <c r="Y9" s="169">
        <f>'[2]Power East Price'!Y14</f>
        <v>0.90000000000000013</v>
      </c>
      <c r="Z9" s="169">
        <f>'[2]Power East Price'!Z14</f>
        <v>1.0059760956175294</v>
      </c>
      <c r="AA9" s="171">
        <f>'[2]Power East Price'!AA14</f>
        <v>0.93686274509803924</v>
      </c>
      <c r="AB9" s="172">
        <f>'[2]Power East Price'!AB14</f>
        <v>0.98176141257536653</v>
      </c>
    </row>
    <row r="10" spans="1:28" s="9" customFormat="1" ht="13.7" customHeight="1" x14ac:dyDescent="0.2">
      <c r="A10" s="41" t="str">
        <f>'[2]Power East Price'!A15</f>
        <v>NEPOOL</v>
      </c>
      <c r="B10" s="1" t="str">
        <f>'[2]Power East Price'!B15</f>
        <v>NEPOOL</v>
      </c>
      <c r="C10" s="158">
        <f>'[2]Power East Price'!C15</f>
        <v>35</v>
      </c>
      <c r="D10" s="158">
        <f>'[2]Power East Price'!D15</f>
        <v>36</v>
      </c>
      <c r="E10" s="157">
        <f>'[2]Power East Price'!E15</f>
        <v>35.833333333333336</v>
      </c>
      <c r="F10" s="158">
        <f>'[2]Power East Price'!F15</f>
        <v>43.2</v>
      </c>
      <c r="G10" s="158">
        <f>'[2]Power East Price'!G15</f>
        <v>43.2</v>
      </c>
      <c r="H10" s="158">
        <f>'[2]Power East Price'!H15</f>
        <v>43.2</v>
      </c>
      <c r="I10" s="158">
        <f>'[2]Power East Price'!I15</f>
        <v>37.1</v>
      </c>
      <c r="J10" s="158">
        <f>'[2]Power East Price'!J15</f>
        <v>37.1</v>
      </c>
      <c r="K10" s="158">
        <f>'[2]Power East Price'!K15</f>
        <v>37.1</v>
      </c>
      <c r="L10" s="158">
        <f>'[2]Power East Price'!L15</f>
        <v>38.5</v>
      </c>
      <c r="M10" s="158">
        <f>'[2]Power East Price'!M15</f>
        <v>44</v>
      </c>
      <c r="N10" s="158">
        <f>'[2]Power East Price'!N15</f>
        <v>54.25</v>
      </c>
      <c r="O10" s="158">
        <f>'[2]Power East Price'!O15</f>
        <v>54.25</v>
      </c>
      <c r="P10" s="158">
        <f>'[2]Power East Price'!P15</f>
        <v>54.25</v>
      </c>
      <c r="Q10" s="158">
        <f>'[2]Power East Price'!Q15</f>
        <v>37.1</v>
      </c>
      <c r="R10" s="158">
        <f>'[2]Power East Price'!R15</f>
        <v>37.25</v>
      </c>
      <c r="S10" s="158">
        <f>'[2]Power East Price'!S15</f>
        <v>37.25</v>
      </c>
      <c r="T10" s="164">
        <f>'[2]Power East Price'!T15</f>
        <v>37.25</v>
      </c>
      <c r="U10" s="164">
        <f>'[2]Power East Price'!U15</f>
        <v>37.25</v>
      </c>
      <c r="V10" s="157">
        <f>'[2]Power East Price'!V15</f>
        <v>41.763529411764708</v>
      </c>
      <c r="W10" s="157">
        <f>'[2]Power East Price'!W15</f>
        <v>39.577843137254902</v>
      </c>
      <c r="X10" s="157">
        <f>'[2]Power East Price'!X15</f>
        <v>37.987743190661476</v>
      </c>
      <c r="Y10" s="157">
        <f>'[2]Power East Price'!Y15</f>
        <v>39.094117647058823</v>
      </c>
      <c r="Z10" s="157">
        <f>'[2]Power East Price'!Z15</f>
        <v>40.355099601593629</v>
      </c>
      <c r="AA10" s="161">
        <f>'[2]Power East Price'!AA15</f>
        <v>39.404509803921577</v>
      </c>
      <c r="AB10" s="165">
        <f>'[2]Power East Price'!AB15</f>
        <v>40.010594315245477</v>
      </c>
    </row>
    <row r="11" spans="1:28" s="9" customFormat="1" ht="13.7" customHeight="1" x14ac:dyDescent="0.2">
      <c r="A11" s="41" t="str">
        <f>'[2]Power East Price'!A16</f>
        <v>PJM Western Hub</v>
      </c>
      <c r="B11" s="1" t="str">
        <f>'[2]Power East Price'!B16</f>
        <v>PJM</v>
      </c>
      <c r="C11" s="158">
        <f>'[2]Power East Price'!C16</f>
        <v>21.8</v>
      </c>
      <c r="D11" s="158">
        <f>'[2]Power East Price'!D16</f>
        <v>26.65</v>
      </c>
      <c r="E11" s="157">
        <f>'[2]Power East Price'!E16</f>
        <v>25.841666666666669</v>
      </c>
      <c r="F11" s="158">
        <f>'[2]Power East Price'!F16</f>
        <v>30.5</v>
      </c>
      <c r="G11" s="158">
        <f>'[2]Power East Price'!G16</f>
        <v>30.5</v>
      </c>
      <c r="H11" s="158">
        <f>'[2]Power East Price'!H16</f>
        <v>30.5</v>
      </c>
      <c r="I11" s="158">
        <f>'[2]Power East Price'!I16</f>
        <v>28.9</v>
      </c>
      <c r="J11" s="158">
        <f>'[2]Power East Price'!J16</f>
        <v>28.9</v>
      </c>
      <c r="K11" s="158">
        <f>'[2]Power East Price'!K16</f>
        <v>28.9</v>
      </c>
      <c r="L11" s="158">
        <f>'[2]Power East Price'!L16</f>
        <v>31.75</v>
      </c>
      <c r="M11" s="158">
        <f>'[2]Power East Price'!M16</f>
        <v>41.75</v>
      </c>
      <c r="N11" s="158">
        <f>'[2]Power East Price'!N16</f>
        <v>53.5</v>
      </c>
      <c r="O11" s="158">
        <f>'[2]Power East Price'!O16</f>
        <v>53.5</v>
      </c>
      <c r="P11" s="158">
        <f>'[2]Power East Price'!P16</f>
        <v>53.5</v>
      </c>
      <c r="Q11" s="158">
        <f>'[2]Power East Price'!Q16</f>
        <v>28.5</v>
      </c>
      <c r="R11" s="158">
        <f>'[2]Power East Price'!R16</f>
        <v>28.5</v>
      </c>
      <c r="S11" s="158">
        <f>'[2]Power East Price'!S16</f>
        <v>28.5</v>
      </c>
      <c r="T11" s="164">
        <f>'[2]Power East Price'!T16</f>
        <v>28.5</v>
      </c>
      <c r="U11" s="164">
        <f>'[2]Power East Price'!U16</f>
        <v>28.5</v>
      </c>
      <c r="V11" s="157">
        <f>'[2]Power East Price'!V16</f>
        <v>34.530196078431374</v>
      </c>
      <c r="W11" s="157">
        <f>'[2]Power East Price'!W16</f>
        <v>36.272549019607844</v>
      </c>
      <c r="X11" s="157">
        <f>'[2]Power East Price'!X16</f>
        <v>36.509727626459146</v>
      </c>
      <c r="Y11" s="157">
        <f>'[2]Power East Price'!Y16</f>
        <v>36.806862745098037</v>
      </c>
      <c r="Z11" s="157">
        <f>'[2]Power East Price'!Z16</f>
        <v>37.821314741035856</v>
      </c>
      <c r="AA11" s="161">
        <f>'[2]Power East Price'!AA16</f>
        <v>36.46764705882353</v>
      </c>
      <c r="AB11" s="165">
        <f>'[2]Power East Price'!AB16</f>
        <v>36.879371231696808</v>
      </c>
    </row>
    <row r="12" spans="1:28" s="9" customFormat="1" ht="13.7" customHeight="1" x14ac:dyDescent="0.2">
      <c r="A12" s="41" t="str">
        <f>'[2]Power East Price'!A17</f>
        <v>NY Zone G</v>
      </c>
      <c r="B12" s="1" t="str">
        <f>'[2]Power East Price'!B17</f>
        <v>NYPP</v>
      </c>
      <c r="C12" s="158">
        <f>'[2]Power East Price'!C17</f>
        <v>31.86</v>
      </c>
      <c r="D12" s="158">
        <f>'[2]Power East Price'!D17</f>
        <v>36.25</v>
      </c>
      <c r="E12" s="157">
        <f>'[2]Power East Price'!E17</f>
        <v>35.518333333333338</v>
      </c>
      <c r="F12" s="158">
        <f>'[2]Power East Price'!F17</f>
        <v>42</v>
      </c>
      <c r="G12" s="158">
        <f>'[2]Power East Price'!G17</f>
        <v>42</v>
      </c>
      <c r="H12" s="158">
        <f>'[2]Power East Price'!H17</f>
        <v>42</v>
      </c>
      <c r="I12" s="158">
        <f>'[2]Power East Price'!I17</f>
        <v>38.5</v>
      </c>
      <c r="J12" s="158">
        <f>'[2]Power East Price'!J17</f>
        <v>38.5</v>
      </c>
      <c r="K12" s="158">
        <f>'[2]Power East Price'!K17</f>
        <v>38.5</v>
      </c>
      <c r="L12" s="158">
        <f>'[2]Power East Price'!L17</f>
        <v>39.25</v>
      </c>
      <c r="M12" s="158">
        <f>'[2]Power East Price'!M17</f>
        <v>51</v>
      </c>
      <c r="N12" s="158">
        <f>'[2]Power East Price'!N17</f>
        <v>70.5</v>
      </c>
      <c r="O12" s="158">
        <f>'[2]Power East Price'!O17</f>
        <v>70.5</v>
      </c>
      <c r="P12" s="158">
        <f>'[2]Power East Price'!P17</f>
        <v>70.5</v>
      </c>
      <c r="Q12" s="158">
        <f>'[2]Power East Price'!Q17</f>
        <v>38.5</v>
      </c>
      <c r="R12" s="158">
        <f>'[2]Power East Price'!R17</f>
        <v>38.5</v>
      </c>
      <c r="S12" s="158">
        <f>'[2]Power East Price'!S17</f>
        <v>38.5</v>
      </c>
      <c r="T12" s="164">
        <f>'[2]Power East Price'!T17</f>
        <v>38.5</v>
      </c>
      <c r="U12" s="164">
        <f>'[2]Power East Price'!U17</f>
        <v>38.5</v>
      </c>
      <c r="V12" s="157">
        <f>'[2]Power East Price'!V17</f>
        <v>45.643137254901958</v>
      </c>
      <c r="W12" s="157">
        <f>'[2]Power East Price'!W17</f>
        <v>47.035294117647062</v>
      </c>
      <c r="X12" s="157">
        <f>'[2]Power East Price'!X17</f>
        <v>47.474708171206224</v>
      </c>
      <c r="Y12" s="157">
        <f>'[2]Power East Price'!Y17</f>
        <v>47.935294117647061</v>
      </c>
      <c r="Z12" s="157">
        <f>'[2]Power East Price'!Z17</f>
        <v>49.212151394422314</v>
      </c>
      <c r="AA12" s="161">
        <f>'[2]Power East Price'!AA17</f>
        <v>47.333333333333336</v>
      </c>
      <c r="AB12" s="165">
        <f>'[2]Power East Price'!AB17</f>
        <v>48.091597760551252</v>
      </c>
    </row>
    <row r="13" spans="1:28" s="9" customFormat="1" ht="13.7" customHeight="1" x14ac:dyDescent="0.2">
      <c r="A13" s="44" t="str">
        <f>'[2]Power East Price'!A18</f>
        <v>NY Zone A</v>
      </c>
      <c r="B13" s="9" t="str">
        <f>'[2]Power East Price'!B18</f>
        <v>NYPP</v>
      </c>
      <c r="C13" s="158">
        <f>'[2]Power East Price'!C18</f>
        <v>25.664999999999999</v>
      </c>
      <c r="D13" s="158">
        <f>'[2]Power East Price'!D18</f>
        <v>28.2</v>
      </c>
      <c r="E13" s="157">
        <f>'[2]Power East Price'!E18</f>
        <v>27.7775</v>
      </c>
      <c r="F13" s="158">
        <f>'[2]Power East Price'!F18</f>
        <v>33.25</v>
      </c>
      <c r="G13" s="158">
        <f>'[2]Power East Price'!G18</f>
        <v>33.25</v>
      </c>
      <c r="H13" s="158">
        <f>'[2]Power East Price'!H18</f>
        <v>33.25</v>
      </c>
      <c r="I13" s="158">
        <f>'[2]Power East Price'!I18</f>
        <v>30.75</v>
      </c>
      <c r="J13" s="158">
        <f>'[2]Power East Price'!J18</f>
        <v>30.75</v>
      </c>
      <c r="K13" s="158">
        <f>'[2]Power East Price'!K18</f>
        <v>30.75</v>
      </c>
      <c r="L13" s="158">
        <f>'[2]Power East Price'!L18</f>
        <v>31.75</v>
      </c>
      <c r="M13" s="158">
        <f>'[2]Power East Price'!M18</f>
        <v>41.75</v>
      </c>
      <c r="N13" s="158">
        <f>'[2]Power East Price'!N18</f>
        <v>53.75</v>
      </c>
      <c r="O13" s="158">
        <f>'[2]Power East Price'!O18</f>
        <v>53.75</v>
      </c>
      <c r="P13" s="158">
        <f>'[2]Power East Price'!P18</f>
        <v>53.75</v>
      </c>
      <c r="Q13" s="158">
        <f>'[2]Power East Price'!Q18</f>
        <v>31</v>
      </c>
      <c r="R13" s="158">
        <f>'[2]Power East Price'!R18</f>
        <v>31</v>
      </c>
      <c r="S13" s="158">
        <f>'[2]Power East Price'!S18</f>
        <v>31</v>
      </c>
      <c r="T13" s="164">
        <f>'[2]Power East Price'!T18</f>
        <v>31</v>
      </c>
      <c r="U13" s="164">
        <f>'[2]Power East Price'!U18</f>
        <v>31</v>
      </c>
      <c r="V13" s="157">
        <f>'[2]Power East Price'!V18</f>
        <v>36.161764705882355</v>
      </c>
      <c r="W13" s="157">
        <f>'[2]Power East Price'!W18</f>
        <v>37.149019607843137</v>
      </c>
      <c r="X13" s="157">
        <f>'[2]Power East Price'!X18</f>
        <v>37.607003891050582</v>
      </c>
      <c r="Y13" s="157">
        <f>'[2]Power East Price'!Y18</f>
        <v>38.131372549019609</v>
      </c>
      <c r="Z13" s="157">
        <f>'[2]Power East Price'!Z18</f>
        <v>39.407171314741035</v>
      </c>
      <c r="AA13" s="161">
        <f>'[2]Power East Price'!AA18</f>
        <v>37.505882352941178</v>
      </c>
      <c r="AB13" s="165">
        <f>'[2]Power East Price'!AB18</f>
        <v>38.323712316968134</v>
      </c>
    </row>
    <row r="14" spans="1:28" s="9" customFormat="1" ht="13.7" customHeight="1" x14ac:dyDescent="0.2">
      <c r="A14" s="44" t="str">
        <f>'[2]Power East Price'!A19</f>
        <v>NY Zone J</v>
      </c>
      <c r="B14" s="9" t="str">
        <f>'[2]Power East Price'!B19</f>
        <v>NYPP</v>
      </c>
      <c r="C14" s="158">
        <f>'[2]Power East Price'!C19</f>
        <v>33.199999999999996</v>
      </c>
      <c r="D14" s="158">
        <f>'[2]Power East Price'!D19</f>
        <v>38.799999999999997</v>
      </c>
      <c r="E14" s="157">
        <f>'[2]Power East Price'!E19</f>
        <v>37.866666666666667</v>
      </c>
      <c r="F14" s="158">
        <f>'[2]Power East Price'!F19</f>
        <v>47.25</v>
      </c>
      <c r="G14" s="158">
        <f>'[2]Power East Price'!G19</f>
        <v>47.25</v>
      </c>
      <c r="H14" s="158">
        <f>'[2]Power East Price'!H19</f>
        <v>47.25</v>
      </c>
      <c r="I14" s="158">
        <f>'[2]Power East Price'!I19</f>
        <v>42</v>
      </c>
      <c r="J14" s="158">
        <f>'[2]Power East Price'!J19</f>
        <v>42</v>
      </c>
      <c r="K14" s="158">
        <f>'[2]Power East Price'!K19</f>
        <v>42</v>
      </c>
      <c r="L14" s="158">
        <f>'[2]Power East Price'!L19</f>
        <v>47</v>
      </c>
      <c r="M14" s="158">
        <f>'[2]Power East Price'!M19</f>
        <v>58.5</v>
      </c>
      <c r="N14" s="158">
        <f>'[2]Power East Price'!N19</f>
        <v>78.5</v>
      </c>
      <c r="O14" s="158">
        <f>'[2]Power East Price'!O19</f>
        <v>78.5</v>
      </c>
      <c r="P14" s="158">
        <f>'[2]Power East Price'!P19</f>
        <v>78.5</v>
      </c>
      <c r="Q14" s="158">
        <f>'[2]Power East Price'!Q19</f>
        <v>43</v>
      </c>
      <c r="R14" s="158">
        <f>'[2]Power East Price'!R19</f>
        <v>43</v>
      </c>
      <c r="S14" s="158">
        <f>'[2]Power East Price'!S19</f>
        <v>43</v>
      </c>
      <c r="T14" s="164">
        <f>'[2]Power East Price'!T19</f>
        <v>43</v>
      </c>
      <c r="U14" s="164">
        <f>'[2]Power East Price'!U19</f>
        <v>43</v>
      </c>
      <c r="V14" s="157">
        <f>'[2]Power East Price'!V19</f>
        <v>51.21764705882353</v>
      </c>
      <c r="W14" s="157">
        <f>'[2]Power East Price'!W19</f>
        <v>53.535294117647062</v>
      </c>
      <c r="X14" s="157">
        <f>'[2]Power East Price'!X19</f>
        <v>54.151750972762649</v>
      </c>
      <c r="Y14" s="157">
        <f>'[2]Power East Price'!Y19</f>
        <v>54.611764705882351</v>
      </c>
      <c r="Z14" s="157">
        <f>'[2]Power East Price'!Z19</f>
        <v>55.783067729083662</v>
      </c>
      <c r="AA14" s="161">
        <f>'[2]Power East Price'!AA19</f>
        <v>53.935294117647061</v>
      </c>
      <c r="AB14" s="165">
        <f>'[2]Power East Price'!AB19</f>
        <v>54.515310077519381</v>
      </c>
    </row>
    <row r="15" spans="1:28" s="9" customFormat="1" ht="13.7" customHeight="1" x14ac:dyDescent="0.2">
      <c r="A15" s="41" t="str">
        <f>'[2]Power East Price'!A20</f>
        <v>Cinergy</v>
      </c>
      <c r="B15" s="1" t="str">
        <f>'[2]Power East Price'!B20</f>
        <v>Cinergy</v>
      </c>
      <c r="C15" s="158">
        <f>'[2]Power East Price'!C20</f>
        <v>20.29</v>
      </c>
      <c r="D15" s="158">
        <f>'[2]Power East Price'!D20</f>
        <v>24</v>
      </c>
      <c r="E15" s="157">
        <f>'[2]Power East Price'!E20</f>
        <v>23.381666666666664</v>
      </c>
      <c r="F15" s="158">
        <f>'[2]Power East Price'!F20</f>
        <v>26.795000000000002</v>
      </c>
      <c r="G15" s="158">
        <f>'[2]Power East Price'!G20</f>
        <v>26.97</v>
      </c>
      <c r="H15" s="158">
        <f>'[2]Power East Price'!H20</f>
        <v>26.62</v>
      </c>
      <c r="I15" s="158">
        <f>'[2]Power East Price'!I20</f>
        <v>25.204999999999998</v>
      </c>
      <c r="J15" s="158">
        <f>'[2]Power East Price'!J20</f>
        <v>24.98</v>
      </c>
      <c r="K15" s="158">
        <f>'[2]Power East Price'!K20</f>
        <v>25.43</v>
      </c>
      <c r="L15" s="158">
        <f>'[2]Power East Price'!L20</f>
        <v>26.95</v>
      </c>
      <c r="M15" s="158">
        <f>'[2]Power East Price'!M20</f>
        <v>36.204999999999998</v>
      </c>
      <c r="N15" s="158">
        <f>'[2]Power East Price'!N20</f>
        <v>46.51</v>
      </c>
      <c r="O15" s="158">
        <f>'[2]Power East Price'!O20</f>
        <v>46.51</v>
      </c>
      <c r="P15" s="158">
        <f>'[2]Power East Price'!P20</f>
        <v>46.51</v>
      </c>
      <c r="Q15" s="158">
        <f>'[2]Power East Price'!Q20</f>
        <v>25.4</v>
      </c>
      <c r="R15" s="158">
        <f>'[2]Power East Price'!R20</f>
        <v>25.849999999999998</v>
      </c>
      <c r="S15" s="158">
        <f>'[2]Power East Price'!S20</f>
        <v>25.65</v>
      </c>
      <c r="T15" s="164">
        <f>'[2]Power East Price'!T20</f>
        <v>25.85</v>
      </c>
      <c r="U15" s="164">
        <f>'[2]Power East Price'!U20</f>
        <v>26.05</v>
      </c>
      <c r="V15" s="157">
        <f>'[2]Power East Price'!V20</f>
        <v>30.334196078431372</v>
      </c>
      <c r="W15" s="157">
        <f>'[2]Power East Price'!W20</f>
        <v>31.238470588235288</v>
      </c>
      <c r="X15" s="157">
        <f>'[2]Power East Price'!X20</f>
        <v>32.222684824902721</v>
      </c>
      <c r="Y15" s="157">
        <f>'[2]Power East Price'!Y20</f>
        <v>32.757509803921572</v>
      </c>
      <c r="Z15" s="157">
        <f>'[2]Power East Price'!Z20</f>
        <v>33.97182868525897</v>
      </c>
      <c r="AA15" s="161">
        <f>'[2]Power East Price'!AA20</f>
        <v>31.834313725490194</v>
      </c>
      <c r="AB15" s="165">
        <f>'[2]Power East Price'!AB20</f>
        <v>32.812140396210168</v>
      </c>
    </row>
    <row r="16" spans="1:28" s="9" customFormat="1" ht="13.7" customHeight="1" x14ac:dyDescent="0.2">
      <c r="A16" s="41" t="str">
        <f>'[2]Power East Price'!A21</f>
        <v>Com-Ed</v>
      </c>
      <c r="B16" s="1" t="str">
        <f>'[2]Power East Price'!B21</f>
        <v>Comed</v>
      </c>
      <c r="C16" s="158">
        <f>'[2]Power East Price'!C21</f>
        <v>18.002499999999998</v>
      </c>
      <c r="D16" s="158">
        <f>'[2]Power East Price'!D21</f>
        <v>22.5</v>
      </c>
      <c r="E16" s="157">
        <f>'[2]Power East Price'!E21</f>
        <v>21.750416666666666</v>
      </c>
      <c r="F16" s="158">
        <f>'[2]Power East Price'!F21</f>
        <v>24.395</v>
      </c>
      <c r="G16" s="158">
        <f>'[2]Power East Price'!G21</f>
        <v>24.57</v>
      </c>
      <c r="H16" s="158">
        <f>'[2]Power East Price'!H21</f>
        <v>24.22</v>
      </c>
      <c r="I16" s="158">
        <f>'[2]Power East Price'!I21</f>
        <v>23.555</v>
      </c>
      <c r="J16" s="158">
        <f>'[2]Power East Price'!J21</f>
        <v>23.33</v>
      </c>
      <c r="K16" s="158">
        <f>'[2]Power East Price'!K21</f>
        <v>23.78</v>
      </c>
      <c r="L16" s="158">
        <f>'[2]Power East Price'!L21</f>
        <v>25.25</v>
      </c>
      <c r="M16" s="158">
        <f>'[2]Power East Price'!M21</f>
        <v>33.704999999999998</v>
      </c>
      <c r="N16" s="158">
        <f>'[2]Power East Price'!N21</f>
        <v>44</v>
      </c>
      <c r="O16" s="158">
        <f>'[2]Power East Price'!O21</f>
        <v>44</v>
      </c>
      <c r="P16" s="158">
        <f>'[2]Power East Price'!P21</f>
        <v>44</v>
      </c>
      <c r="Q16" s="158">
        <f>'[2]Power East Price'!Q21</f>
        <v>23.3</v>
      </c>
      <c r="R16" s="158">
        <f>'[2]Power East Price'!R21</f>
        <v>23.7</v>
      </c>
      <c r="S16" s="158">
        <f>'[2]Power East Price'!S21</f>
        <v>23.5</v>
      </c>
      <c r="T16" s="164">
        <f>'[2]Power East Price'!T21</f>
        <v>23.7</v>
      </c>
      <c r="U16" s="164">
        <f>'[2]Power East Price'!U21</f>
        <v>23.9</v>
      </c>
      <c r="V16" s="157">
        <f>'[2]Power East Price'!V21</f>
        <v>28.180509803921563</v>
      </c>
      <c r="W16" s="157">
        <f>'[2]Power East Price'!W21</f>
        <v>29.608666666666672</v>
      </c>
      <c r="X16" s="157">
        <f>'[2]Power East Price'!X21</f>
        <v>30.684747081712061</v>
      </c>
      <c r="Y16" s="157">
        <f>'[2]Power East Price'!Y21</f>
        <v>31.217509803921569</v>
      </c>
      <c r="Z16" s="157">
        <f>'[2]Power East Price'!Z21</f>
        <v>32.432227091633472</v>
      </c>
      <c r="AA16" s="161">
        <f>'[2]Power East Price'!AA21</f>
        <v>30.231764705882355</v>
      </c>
      <c r="AB16" s="165">
        <f>'[2]Power East Price'!AB21</f>
        <v>31.194293712316966</v>
      </c>
    </row>
    <row r="17" spans="1:28" s="9" customFormat="1" ht="13.7" customHeight="1" x14ac:dyDescent="0.2">
      <c r="A17" s="41" t="str">
        <f>'[2]Power East Price'!A22</f>
        <v>TVA</v>
      </c>
      <c r="B17" s="1" t="str">
        <f>'[2]Power East Price'!B22</f>
        <v>TVA</v>
      </c>
      <c r="C17" s="158">
        <f>'[2]Power East Price'!C22</f>
        <v>18.065000000000001</v>
      </c>
      <c r="D17" s="158">
        <f>'[2]Power East Price'!D22</f>
        <v>22.6</v>
      </c>
      <c r="E17" s="157">
        <f>'[2]Power East Price'!E22</f>
        <v>21.844166666666666</v>
      </c>
      <c r="F17" s="158">
        <f>'[2]Power East Price'!F22</f>
        <v>26.545000000000002</v>
      </c>
      <c r="G17" s="158">
        <f>'[2]Power East Price'!G22</f>
        <v>26.72</v>
      </c>
      <c r="H17" s="158">
        <f>'[2]Power East Price'!H22</f>
        <v>26.37</v>
      </c>
      <c r="I17" s="158">
        <f>'[2]Power East Price'!I22</f>
        <v>24.805</v>
      </c>
      <c r="J17" s="158">
        <f>'[2]Power East Price'!J22</f>
        <v>24.58</v>
      </c>
      <c r="K17" s="158">
        <f>'[2]Power East Price'!K22</f>
        <v>25.03</v>
      </c>
      <c r="L17" s="158">
        <f>'[2]Power East Price'!L22</f>
        <v>26.8</v>
      </c>
      <c r="M17" s="158">
        <f>'[2]Power East Price'!M22</f>
        <v>35.255000000000003</v>
      </c>
      <c r="N17" s="158">
        <f>'[2]Power East Price'!N22</f>
        <v>45.46</v>
      </c>
      <c r="O17" s="158">
        <f>'[2]Power East Price'!O22</f>
        <v>45.46</v>
      </c>
      <c r="P17" s="158">
        <f>'[2]Power East Price'!P22</f>
        <v>45.46</v>
      </c>
      <c r="Q17" s="158">
        <f>'[2]Power East Price'!Q22</f>
        <v>24.75</v>
      </c>
      <c r="R17" s="158">
        <f>'[2]Power East Price'!R22</f>
        <v>25.349999999999998</v>
      </c>
      <c r="S17" s="158">
        <f>'[2]Power East Price'!S22</f>
        <v>25.15</v>
      </c>
      <c r="T17" s="164">
        <f>'[2]Power East Price'!T22</f>
        <v>25.35</v>
      </c>
      <c r="U17" s="164">
        <f>'[2]Power East Price'!U22</f>
        <v>25.55</v>
      </c>
      <c r="V17" s="157">
        <f>'[2]Power East Price'!V22</f>
        <v>29.780470588235293</v>
      </c>
      <c r="W17" s="157">
        <f>'[2]Power East Price'!W22</f>
        <v>30.451411764705878</v>
      </c>
      <c r="X17" s="157">
        <f>'[2]Power East Price'!X22</f>
        <v>31.722684824902721</v>
      </c>
      <c r="Y17" s="157">
        <f>'[2]Power East Price'!Y22</f>
        <v>32.257509803921572</v>
      </c>
      <c r="Z17" s="157">
        <f>'[2]Power East Price'!Z22</f>
        <v>33.47182868525897</v>
      </c>
      <c r="AA17" s="161">
        <f>'[2]Power East Price'!AA22</f>
        <v>31.102941176470583</v>
      </c>
      <c r="AB17" s="165">
        <f>'[2]Power East Price'!AB22</f>
        <v>32.26399224806201</v>
      </c>
    </row>
    <row r="18" spans="1:28" s="9" customFormat="1" ht="13.7" customHeight="1" x14ac:dyDescent="0.2">
      <c r="A18" s="41" t="str">
        <f>'[2]Power East Price'!A23</f>
        <v>Entergy</v>
      </c>
      <c r="B18" s="1" t="str">
        <f>'[2]Power East Price'!B23</f>
        <v>Entergy</v>
      </c>
      <c r="C18" s="158">
        <f>'[2]Power East Price'!C23</f>
        <v>18.5</v>
      </c>
      <c r="D18" s="158">
        <f>'[2]Power East Price'!D23</f>
        <v>22.65</v>
      </c>
      <c r="E18" s="157">
        <f>'[2]Power East Price'!E23</f>
        <v>21.958333333333332</v>
      </c>
      <c r="F18" s="158">
        <f>'[2]Power East Price'!F23</f>
        <v>23.65</v>
      </c>
      <c r="G18" s="158">
        <f>'[2]Power East Price'!G23</f>
        <v>23.65</v>
      </c>
      <c r="H18" s="158">
        <f>'[2]Power East Price'!H23</f>
        <v>23.65</v>
      </c>
      <c r="I18" s="158">
        <f>'[2]Power East Price'!I23</f>
        <v>22.7</v>
      </c>
      <c r="J18" s="158">
        <f>'[2]Power East Price'!J23</f>
        <v>22.7</v>
      </c>
      <c r="K18" s="158">
        <f>'[2]Power East Price'!K23</f>
        <v>22.7</v>
      </c>
      <c r="L18" s="158">
        <f>'[2]Power East Price'!L23</f>
        <v>25.1</v>
      </c>
      <c r="M18" s="158">
        <f>'[2]Power East Price'!M23</f>
        <v>32.200000000000003</v>
      </c>
      <c r="N18" s="158">
        <f>'[2]Power East Price'!N23</f>
        <v>41.002000000000002</v>
      </c>
      <c r="O18" s="158">
        <f>'[2]Power East Price'!O23</f>
        <v>41.004000000000005</v>
      </c>
      <c r="P18" s="158">
        <f>'[2]Power East Price'!P23</f>
        <v>41</v>
      </c>
      <c r="Q18" s="158">
        <f>'[2]Power East Price'!Q23</f>
        <v>22.75</v>
      </c>
      <c r="R18" s="158">
        <f>'[2]Power East Price'!R23</f>
        <v>24</v>
      </c>
      <c r="S18" s="158">
        <f>'[2]Power East Price'!S23</f>
        <v>24</v>
      </c>
      <c r="T18" s="164">
        <f>'[2]Power East Price'!T23</f>
        <v>24</v>
      </c>
      <c r="U18" s="164">
        <f>'[2]Power East Price'!U23</f>
        <v>24</v>
      </c>
      <c r="V18" s="157">
        <f>'[2]Power East Price'!V23</f>
        <v>27.29681568627451</v>
      </c>
      <c r="W18" s="157">
        <f>'[2]Power East Price'!W23</f>
        <v>29.636098039215689</v>
      </c>
      <c r="X18" s="157">
        <f>'[2]Power East Price'!X23</f>
        <v>31.547260700389103</v>
      </c>
      <c r="Y18" s="157">
        <f>'[2]Power East Price'!Y23</f>
        <v>32.374835294117652</v>
      </c>
      <c r="Z18" s="157">
        <f>'[2]Power East Price'!Z23</f>
        <v>35.074277290836655</v>
      </c>
      <c r="AA18" s="161">
        <f>'[2]Power East Price'!AA23</f>
        <v>30.441556862745106</v>
      </c>
      <c r="AB18" s="165">
        <f>'[2]Power East Price'!AB23</f>
        <v>32.757761412575363</v>
      </c>
    </row>
    <row r="19" spans="1:28" s="9" customFormat="1" ht="13.7" customHeight="1" x14ac:dyDescent="0.2">
      <c r="A19" s="41" t="str">
        <f>'[2]Power East Price'!A24</f>
        <v>SOCO</v>
      </c>
      <c r="B19" s="1" t="str">
        <f>'[2]Power East Price'!B24</f>
        <v>SERC</v>
      </c>
      <c r="C19" s="158">
        <f>'[2]Power East Price'!C24</f>
        <v>20.75</v>
      </c>
      <c r="D19" s="158">
        <f>'[2]Power East Price'!D24</f>
        <v>24.6</v>
      </c>
      <c r="E19" s="157">
        <f>'[2]Power East Price'!E24</f>
        <v>23.958333333333332</v>
      </c>
      <c r="F19" s="158">
        <f>'[2]Power East Price'!F24</f>
        <v>28</v>
      </c>
      <c r="G19" s="158">
        <f>'[2]Power East Price'!G24</f>
        <v>28</v>
      </c>
      <c r="H19" s="158">
        <f>'[2]Power East Price'!H24</f>
        <v>28</v>
      </c>
      <c r="I19" s="158">
        <f>'[2]Power East Price'!I24</f>
        <v>25.9</v>
      </c>
      <c r="J19" s="158">
        <f>'[2]Power East Price'!J24</f>
        <v>25.9</v>
      </c>
      <c r="K19" s="158">
        <f>'[2]Power East Price'!K24</f>
        <v>25.9</v>
      </c>
      <c r="L19" s="158">
        <f>'[2]Power East Price'!L24</f>
        <v>28.45</v>
      </c>
      <c r="M19" s="158">
        <f>'[2]Power East Price'!M24</f>
        <v>37.200000000000003</v>
      </c>
      <c r="N19" s="158">
        <f>'[2]Power East Price'!N24</f>
        <v>49.55</v>
      </c>
      <c r="O19" s="158">
        <f>'[2]Power East Price'!O24</f>
        <v>49.55</v>
      </c>
      <c r="P19" s="158">
        <f>'[2]Power East Price'!P24</f>
        <v>49.55</v>
      </c>
      <c r="Q19" s="158">
        <f>'[2]Power East Price'!Q24</f>
        <v>26.6</v>
      </c>
      <c r="R19" s="158">
        <f>'[2]Power East Price'!R24</f>
        <v>27.100000000000005</v>
      </c>
      <c r="S19" s="158">
        <f>'[2]Power East Price'!S24</f>
        <v>27.1</v>
      </c>
      <c r="T19" s="164">
        <f>'[2]Power East Price'!T24</f>
        <v>27.1</v>
      </c>
      <c r="U19" s="164">
        <f>'[2]Power East Price'!U24</f>
        <v>27.1</v>
      </c>
      <c r="V19" s="157">
        <f>'[2]Power East Price'!V24</f>
        <v>31.789019607843137</v>
      </c>
      <c r="W19" s="157">
        <f>'[2]Power East Price'!W24</f>
        <v>31.977254901960784</v>
      </c>
      <c r="X19" s="157">
        <f>'[2]Power East Price'!X24</f>
        <v>32.774435797665369</v>
      </c>
      <c r="Y19" s="157">
        <f>'[2]Power East Price'!Y24</f>
        <v>33.095843137254896</v>
      </c>
      <c r="Z19" s="157">
        <f>'[2]Power East Price'!Z24</f>
        <v>34.262318725099604</v>
      </c>
      <c r="AA19" s="161">
        <f>'[2]Power East Price'!AA24</f>
        <v>32.525411764705879</v>
      </c>
      <c r="AB19" s="165">
        <f>'[2]Power East Price'!AB24</f>
        <v>33.312058570198126</v>
      </c>
    </row>
    <row r="20" spans="1:28" s="9" customFormat="1" ht="13.7" customHeight="1" thickBot="1" x14ac:dyDescent="0.25">
      <c r="A20" s="57" t="str">
        <f>'[2]Power East Price'!A25</f>
        <v>ERCOT</v>
      </c>
      <c r="B20" s="174" t="str">
        <f>'[2]Power East Price'!B25</f>
        <v>ERCOT</v>
      </c>
      <c r="C20" s="175">
        <f>'[2]Power East Price'!C25</f>
        <v>19.25</v>
      </c>
      <c r="D20" s="175">
        <f>'[2]Power East Price'!D25</f>
        <v>23</v>
      </c>
      <c r="E20" s="176">
        <f>'[2]Power East Price'!E25</f>
        <v>22.375</v>
      </c>
      <c r="F20" s="175">
        <f>'[2]Power East Price'!F25</f>
        <v>24.945</v>
      </c>
      <c r="G20" s="175">
        <f>'[2]Power East Price'!G25</f>
        <v>25.32</v>
      </c>
      <c r="H20" s="175">
        <f>'[2]Power East Price'!H25</f>
        <v>24.57</v>
      </c>
      <c r="I20" s="175">
        <f>'[2]Power East Price'!I25</f>
        <v>24.6</v>
      </c>
      <c r="J20" s="175">
        <f>'[2]Power East Price'!J25</f>
        <v>24.75</v>
      </c>
      <c r="K20" s="175">
        <f>'[2]Power East Price'!K25</f>
        <v>24.45</v>
      </c>
      <c r="L20" s="175">
        <f>'[2]Power East Price'!L25</f>
        <v>26.795000000000002</v>
      </c>
      <c r="M20" s="175">
        <f>'[2]Power East Price'!M25</f>
        <v>30.45</v>
      </c>
      <c r="N20" s="175">
        <f>'[2]Power East Price'!N25</f>
        <v>38.35</v>
      </c>
      <c r="O20" s="175">
        <f>'[2]Power East Price'!O25</f>
        <v>38.35</v>
      </c>
      <c r="P20" s="175">
        <f>'[2]Power East Price'!P25</f>
        <v>38.35</v>
      </c>
      <c r="Q20" s="175">
        <f>'[2]Power East Price'!Q25</f>
        <v>27.5</v>
      </c>
      <c r="R20" s="175">
        <f>'[2]Power East Price'!R25</f>
        <v>26.546666666666667</v>
      </c>
      <c r="S20" s="175">
        <f>'[2]Power East Price'!S25</f>
        <v>27.08</v>
      </c>
      <c r="T20" s="177">
        <f>'[2]Power East Price'!T25</f>
        <v>26.08</v>
      </c>
      <c r="U20" s="177">
        <f>'[2]Power East Price'!U25</f>
        <v>26.48</v>
      </c>
      <c r="V20" s="176">
        <f>'[2]Power East Price'!V25</f>
        <v>28.401960784313726</v>
      </c>
      <c r="W20" s="176">
        <f>'[2]Power East Price'!W25</f>
        <v>30.9795137254902</v>
      </c>
      <c r="X20" s="176">
        <f>'[2]Power East Price'!X25</f>
        <v>31.464661478599226</v>
      </c>
      <c r="Y20" s="176">
        <f>'[2]Power East Price'!Y25</f>
        <v>32.112384313725485</v>
      </c>
      <c r="Z20" s="176">
        <f>'[2]Power East Price'!Z25</f>
        <v>35.529056573705184</v>
      </c>
      <c r="AA20" s="178">
        <f>'[2]Power East Price'!AA25</f>
        <v>31.237560784313725</v>
      </c>
      <c r="AB20" s="179">
        <f>'[2]Power East Price'!AB25</f>
        <v>33.248099913867335</v>
      </c>
    </row>
    <row r="21" spans="1:28" s="9" customFormat="1" ht="12.7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67"/>
    </row>
    <row r="22" spans="1:28" s="112" customFormat="1" ht="13.5" customHeight="1" thickBot="1" x14ac:dyDescent="0.25">
      <c r="A22" s="111" t="str">
        <f>'[2]Power East Price'!A27</f>
        <v>Change</v>
      </c>
      <c r="B22" s="111">
        <f>'[2]Power East Price'!B27</f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9" customFormat="1" ht="13.7" customHeight="1" x14ac:dyDescent="0.2">
      <c r="A23" s="14" t="str">
        <f>'[2]Power East Price'!A28</f>
        <v>10 Min Spin</v>
      </c>
      <c r="B23" s="112">
        <f>'[2]Power East Price'!B28</f>
        <v>0</v>
      </c>
      <c r="C23" s="156">
        <f>'[2]Power East Price'!C28</f>
        <v>0</v>
      </c>
      <c r="D23" s="156">
        <f>'[2]Power East Price'!D28</f>
        <v>0</v>
      </c>
      <c r="E23" s="160">
        <f>'[2]Power East Price'!E28</f>
        <v>0</v>
      </c>
      <c r="F23" s="156">
        <f>'[2]Power East Price'!F28</f>
        <v>0</v>
      </c>
      <c r="G23" s="156">
        <f>'[2]Power East Price'!G28</f>
        <v>0</v>
      </c>
      <c r="H23" s="156">
        <f>'[2]Power East Price'!H28</f>
        <v>0</v>
      </c>
      <c r="I23" s="156">
        <f>'[2]Power East Price'!I28</f>
        <v>0</v>
      </c>
      <c r="J23" s="156">
        <f>'[2]Power East Price'!J28</f>
        <v>0</v>
      </c>
      <c r="K23" s="156">
        <f>'[2]Power East Price'!K28</f>
        <v>0</v>
      </c>
      <c r="L23" s="156">
        <f>'[2]Power East Price'!L28</f>
        <v>0</v>
      </c>
      <c r="M23" s="156">
        <f>'[2]Power East Price'!M28</f>
        <v>0</v>
      </c>
      <c r="N23" s="156">
        <f>'[2]Power East Price'!N28</f>
        <v>0</v>
      </c>
      <c r="O23" s="156">
        <f>'[2]Power East Price'!O28</f>
        <v>0</v>
      </c>
      <c r="P23" s="156">
        <f>'[2]Power East Price'!P28</f>
        <v>0</v>
      </c>
      <c r="Q23" s="156">
        <f>'[2]Power East Price'!Q28</f>
        <v>0</v>
      </c>
      <c r="R23" s="156">
        <f>'[2]Power East Price'!R28</f>
        <v>0</v>
      </c>
      <c r="S23" s="156">
        <f>'[2]Power East Price'!S28</f>
        <v>0</v>
      </c>
      <c r="T23" s="156">
        <f>'[2]Power East Price'!T28</f>
        <v>0</v>
      </c>
      <c r="U23" s="156">
        <f>'[2]Power East Price'!U28</f>
        <v>0</v>
      </c>
      <c r="V23" s="160">
        <f>'[2]Power East Price'!V28</f>
        <v>0</v>
      </c>
      <c r="W23" s="160">
        <f>'[2]Power East Price'!W28</f>
        <v>0</v>
      </c>
      <c r="X23" s="160">
        <f>'[2]Power East Price'!X28</f>
        <v>0</v>
      </c>
      <c r="Y23" s="160">
        <f>'[2]Power East Price'!Y28</f>
        <v>0</v>
      </c>
      <c r="Z23" s="160">
        <f>'[2]Power East Price'!Z28</f>
        <v>0</v>
      </c>
      <c r="AA23" s="160">
        <f>'[2]Power East Price'!AA28</f>
        <v>0</v>
      </c>
      <c r="AB23" s="162">
        <f>'[2]Power East Price'!AB28</f>
        <v>2.2725082378087791E-3</v>
      </c>
    </row>
    <row r="24" spans="1:28" s="9" customFormat="1" ht="13.7" customHeight="1" x14ac:dyDescent="0.2">
      <c r="A24" s="23" t="str">
        <f>'[2]Power East Price'!A29</f>
        <v>10 Min Non-Spin</v>
      </c>
      <c r="B24" s="163">
        <f>'[2]Power East Price'!B29</f>
        <v>0</v>
      </c>
      <c r="C24" s="158">
        <f>'[2]Power East Price'!C29</f>
        <v>0</v>
      </c>
      <c r="D24" s="158">
        <f>'[2]Power East Price'!D29</f>
        <v>0</v>
      </c>
      <c r="E24" s="157">
        <f>'[2]Power East Price'!E29</f>
        <v>0</v>
      </c>
      <c r="F24" s="158">
        <f>'[2]Power East Price'!F29</f>
        <v>0</v>
      </c>
      <c r="G24" s="158">
        <f>'[2]Power East Price'!G29</f>
        <v>0</v>
      </c>
      <c r="H24" s="158">
        <f>'[2]Power East Price'!H29</f>
        <v>0</v>
      </c>
      <c r="I24" s="158">
        <f>'[2]Power East Price'!I29</f>
        <v>0</v>
      </c>
      <c r="J24" s="158">
        <f>'[2]Power East Price'!J29</f>
        <v>0</v>
      </c>
      <c r="K24" s="158">
        <f>'[2]Power East Price'!K29</f>
        <v>0</v>
      </c>
      <c r="L24" s="158">
        <f>'[2]Power East Price'!L29</f>
        <v>0</v>
      </c>
      <c r="M24" s="158">
        <f>'[2]Power East Price'!M29</f>
        <v>0</v>
      </c>
      <c r="N24" s="158">
        <f>'[2]Power East Price'!N29</f>
        <v>0</v>
      </c>
      <c r="O24" s="158">
        <f>'[2]Power East Price'!O29</f>
        <v>0</v>
      </c>
      <c r="P24" s="158">
        <f>'[2]Power East Price'!P29</f>
        <v>0</v>
      </c>
      <c r="Q24" s="158">
        <f>'[2]Power East Price'!Q29</f>
        <v>0</v>
      </c>
      <c r="R24" s="158">
        <f>'[2]Power East Price'!R29</f>
        <v>0</v>
      </c>
      <c r="S24" s="158">
        <f>'[2]Power East Price'!S29</f>
        <v>0</v>
      </c>
      <c r="T24" s="158">
        <f>'[2]Power East Price'!T29</f>
        <v>0</v>
      </c>
      <c r="U24" s="158">
        <f>'[2]Power East Price'!U29</f>
        <v>0</v>
      </c>
      <c r="V24" s="157">
        <f>'[2]Power East Price'!V29</f>
        <v>0</v>
      </c>
      <c r="W24" s="157">
        <f>'[2]Power East Price'!W29</f>
        <v>0</v>
      </c>
      <c r="X24" s="157">
        <f>'[2]Power East Price'!X29</f>
        <v>0</v>
      </c>
      <c r="Y24" s="157">
        <f>'[2]Power East Price'!Y29</f>
        <v>0</v>
      </c>
      <c r="Z24" s="157">
        <f>'[2]Power East Price'!Z29</f>
        <v>0</v>
      </c>
      <c r="AA24" s="157">
        <f>'[2]Power East Price'!AA29</f>
        <v>0</v>
      </c>
      <c r="AB24" s="165">
        <f>'[2]Power East Price'!AB29</f>
        <v>1.2821829750300218E-3</v>
      </c>
    </row>
    <row r="25" spans="1:28" s="9" customFormat="1" ht="13.7" customHeight="1" x14ac:dyDescent="0.2">
      <c r="A25" s="23" t="str">
        <f>'[2]Power East Price'!A30</f>
        <v>Operating Reserves</v>
      </c>
      <c r="B25" s="112">
        <f>'[2]Power East Price'!B30</f>
        <v>0</v>
      </c>
      <c r="C25" s="158">
        <f>'[2]Power East Price'!C30</f>
        <v>0</v>
      </c>
      <c r="D25" s="158">
        <f>'[2]Power East Price'!D30</f>
        <v>0</v>
      </c>
      <c r="E25" s="157">
        <f>'[2]Power East Price'!E30</f>
        <v>0</v>
      </c>
      <c r="F25" s="158">
        <f>'[2]Power East Price'!F30</f>
        <v>0</v>
      </c>
      <c r="G25" s="158">
        <f>'[2]Power East Price'!G30</f>
        <v>0</v>
      </c>
      <c r="H25" s="158">
        <f>'[2]Power East Price'!H30</f>
        <v>0</v>
      </c>
      <c r="I25" s="158">
        <f>'[2]Power East Price'!I30</f>
        <v>0</v>
      </c>
      <c r="J25" s="158">
        <f>'[2]Power East Price'!J30</f>
        <v>0</v>
      </c>
      <c r="K25" s="158">
        <f>'[2]Power East Price'!K30</f>
        <v>0</v>
      </c>
      <c r="L25" s="158">
        <f>'[2]Power East Price'!L30</f>
        <v>0</v>
      </c>
      <c r="M25" s="158">
        <f>'[2]Power East Price'!M30</f>
        <v>0</v>
      </c>
      <c r="N25" s="158">
        <f>'[2]Power East Price'!N30</f>
        <v>0</v>
      </c>
      <c r="O25" s="158">
        <f>'[2]Power East Price'!O30</f>
        <v>0</v>
      </c>
      <c r="P25" s="158">
        <f>'[2]Power East Price'!P30</f>
        <v>0</v>
      </c>
      <c r="Q25" s="158">
        <f>'[2]Power East Price'!Q30</f>
        <v>0</v>
      </c>
      <c r="R25" s="158">
        <f>'[2]Power East Price'!R30</f>
        <v>0</v>
      </c>
      <c r="S25" s="158">
        <f>'[2]Power East Price'!S30</f>
        <v>0</v>
      </c>
      <c r="T25" s="158">
        <f>'[2]Power East Price'!T30</f>
        <v>0</v>
      </c>
      <c r="U25" s="158">
        <f>'[2]Power East Price'!U30</f>
        <v>0</v>
      </c>
      <c r="V25" s="157">
        <f>'[2]Power East Price'!V30</f>
        <v>0</v>
      </c>
      <c r="W25" s="157">
        <f>'[2]Power East Price'!W30</f>
        <v>0</v>
      </c>
      <c r="X25" s="157">
        <f>'[2]Power East Price'!X30</f>
        <v>0</v>
      </c>
      <c r="Y25" s="157">
        <f>'[2]Power East Price'!Y30</f>
        <v>0</v>
      </c>
      <c r="Z25" s="157">
        <f>'[2]Power East Price'!Z30</f>
        <v>0</v>
      </c>
      <c r="AA25" s="157">
        <f>'[2]Power East Price'!AA30</f>
        <v>0</v>
      </c>
      <c r="AB25" s="165">
        <f>'[2]Power East Price'!AB30</f>
        <v>1.2334832232880899E-3</v>
      </c>
    </row>
    <row r="26" spans="1:28" s="9" customFormat="1" ht="13.7" customHeight="1" x14ac:dyDescent="0.2">
      <c r="A26" s="23" t="str">
        <f>'[2]Power East Price'!A31</f>
        <v>AGC</v>
      </c>
      <c r="B26" s="112">
        <f>'[2]Power East Price'!B31</f>
        <v>0</v>
      </c>
      <c r="C26" s="158">
        <f>'[2]Power East Price'!C31</f>
        <v>0</v>
      </c>
      <c r="D26" s="158">
        <f>'[2]Power East Price'!D31</f>
        <v>0</v>
      </c>
      <c r="E26" s="157">
        <f>'[2]Power East Price'!E31</f>
        <v>0</v>
      </c>
      <c r="F26" s="158">
        <f>'[2]Power East Price'!F31</f>
        <v>0</v>
      </c>
      <c r="G26" s="158">
        <f>'[2]Power East Price'!G31</f>
        <v>0</v>
      </c>
      <c r="H26" s="158">
        <f>'[2]Power East Price'!H31</f>
        <v>0</v>
      </c>
      <c r="I26" s="158">
        <f>'[2]Power East Price'!I31</f>
        <v>0</v>
      </c>
      <c r="J26" s="158">
        <f>'[2]Power East Price'!J31</f>
        <v>0</v>
      </c>
      <c r="K26" s="158">
        <f>'[2]Power East Price'!K31</f>
        <v>0</v>
      </c>
      <c r="L26" s="158">
        <f>'[2]Power East Price'!L31</f>
        <v>0</v>
      </c>
      <c r="M26" s="158">
        <f>'[2]Power East Price'!M31</f>
        <v>0</v>
      </c>
      <c r="N26" s="158">
        <f>'[2]Power East Price'!N31</f>
        <v>0</v>
      </c>
      <c r="O26" s="158">
        <f>'[2]Power East Price'!O31</f>
        <v>0</v>
      </c>
      <c r="P26" s="158">
        <f>'[2]Power East Price'!P31</f>
        <v>0</v>
      </c>
      <c r="Q26" s="158">
        <f>'[2]Power East Price'!Q31</f>
        <v>0</v>
      </c>
      <c r="R26" s="158">
        <f>'[2]Power East Price'!R31</f>
        <v>0</v>
      </c>
      <c r="S26" s="158">
        <f>'[2]Power East Price'!S31</f>
        <v>0</v>
      </c>
      <c r="T26" s="158">
        <f>'[2]Power East Price'!T31</f>
        <v>0</v>
      </c>
      <c r="U26" s="158">
        <f>'[2]Power East Price'!U31</f>
        <v>0</v>
      </c>
      <c r="V26" s="157">
        <f>'[2]Power East Price'!V31</f>
        <v>0</v>
      </c>
      <c r="W26" s="157">
        <f>'[2]Power East Price'!W31</f>
        <v>0</v>
      </c>
      <c r="X26" s="157">
        <f>'[2]Power East Price'!X31</f>
        <v>0</v>
      </c>
      <c r="Y26" s="157">
        <f>'[2]Power East Price'!Y31</f>
        <v>0</v>
      </c>
      <c r="Z26" s="157">
        <f>'[2]Power East Price'!Z31</f>
        <v>0</v>
      </c>
      <c r="AA26" s="157">
        <f>'[2]Power East Price'!AA31</f>
        <v>0</v>
      </c>
      <c r="AB26" s="165">
        <f>'[2]Power East Price'!AB31</f>
        <v>8.2579334211478894E-3</v>
      </c>
    </row>
    <row r="27" spans="1:28" s="9" customFormat="1" ht="13.7" customHeight="1" x14ac:dyDescent="0.2">
      <c r="A27" s="23" t="str">
        <f>'[2]Power East Price'!A32</f>
        <v>UI Congestion Up-lift</v>
      </c>
      <c r="B27" s="47">
        <f>'[2]Power East Price'!B32</f>
        <v>0</v>
      </c>
      <c r="C27" s="158">
        <f>'[2]Power East Price'!C32</f>
        <v>0</v>
      </c>
      <c r="D27" s="158">
        <f>'[2]Power East Price'!D32</f>
        <v>0</v>
      </c>
      <c r="E27" s="157">
        <f>'[2]Power East Price'!E32</f>
        <v>0</v>
      </c>
      <c r="F27" s="158">
        <f>'[2]Power East Price'!F32</f>
        <v>0</v>
      </c>
      <c r="G27" s="158">
        <f>'[2]Power East Price'!G32</f>
        <v>0</v>
      </c>
      <c r="H27" s="158">
        <f>'[2]Power East Price'!H32</f>
        <v>0</v>
      </c>
      <c r="I27" s="158">
        <f>'[2]Power East Price'!I32</f>
        <v>0</v>
      </c>
      <c r="J27" s="158">
        <f>'[2]Power East Price'!J32</f>
        <v>0</v>
      </c>
      <c r="K27" s="158">
        <f>'[2]Power East Price'!K32</f>
        <v>0</v>
      </c>
      <c r="L27" s="158">
        <f>'[2]Power East Price'!L32</f>
        <v>0</v>
      </c>
      <c r="M27" s="158">
        <f>'[2]Power East Price'!M32</f>
        <v>0</v>
      </c>
      <c r="N27" s="158">
        <f>'[2]Power East Price'!N32</f>
        <v>0</v>
      </c>
      <c r="O27" s="158">
        <f>'[2]Power East Price'!O32</f>
        <v>0</v>
      </c>
      <c r="P27" s="158">
        <f>'[2]Power East Price'!P32</f>
        <v>0</v>
      </c>
      <c r="Q27" s="158">
        <f>'[2]Power East Price'!Q32</f>
        <v>0</v>
      </c>
      <c r="R27" s="158">
        <f>'[2]Power East Price'!R32</f>
        <v>0</v>
      </c>
      <c r="S27" s="158">
        <f>'[2]Power East Price'!S32</f>
        <v>0</v>
      </c>
      <c r="T27" s="158">
        <f>'[2]Power East Price'!T32</f>
        <v>0</v>
      </c>
      <c r="U27" s="158">
        <f>'[2]Power East Price'!U32</f>
        <v>-0.20000000000000284</v>
      </c>
      <c r="V27" s="157">
        <f>'[2]Power East Price'!V32</f>
        <v>0</v>
      </c>
      <c r="W27" s="157">
        <f>'[2]Power East Price'!W32</f>
        <v>0</v>
      </c>
      <c r="X27" s="157">
        <f>'[2]Power East Price'!X32</f>
        <v>4.7277357126450244E-15</v>
      </c>
      <c r="Y27" s="157">
        <f>'[2]Power East Price'!Y32</f>
        <v>0</v>
      </c>
      <c r="Z27" s="157">
        <f>'[2]Power East Price'!Z32</f>
        <v>0</v>
      </c>
      <c r="AA27" s="157">
        <f>'[2]Power East Price'!AA32</f>
        <v>1.7763568394002505E-15</v>
      </c>
      <c r="AB27" s="165">
        <f>'[2]Power East Price'!AB32</f>
        <v>0</v>
      </c>
    </row>
    <row r="28" spans="1:28" s="9" customFormat="1" ht="13.7" customHeight="1" x14ac:dyDescent="0.2">
      <c r="A28" s="113" t="str">
        <f>'[2]Power East Price'!A33</f>
        <v>ICAP</v>
      </c>
      <c r="B28" s="163">
        <f>'[2]Power East Price'!B33</f>
        <v>0</v>
      </c>
      <c r="C28" s="166">
        <f>'[2]Power East Price'!C33</f>
        <v>0</v>
      </c>
      <c r="D28" s="166">
        <f>'[2]Power East Price'!D33</f>
        <v>0</v>
      </c>
      <c r="E28" s="169">
        <f>'[2]Power East Price'!E33</f>
        <v>0</v>
      </c>
      <c r="F28" s="166">
        <f>'[2]Power East Price'!F33</f>
        <v>0</v>
      </c>
      <c r="G28" s="166">
        <f>'[2]Power East Price'!G33</f>
        <v>0</v>
      </c>
      <c r="H28" s="166">
        <f>'[2]Power East Price'!H33</f>
        <v>0</v>
      </c>
      <c r="I28" s="166">
        <f>'[2]Power East Price'!I33</f>
        <v>0</v>
      </c>
      <c r="J28" s="166">
        <f>'[2]Power East Price'!J33</f>
        <v>0</v>
      </c>
      <c r="K28" s="166">
        <f>'[2]Power East Price'!K33</f>
        <v>0</v>
      </c>
      <c r="L28" s="166">
        <f>'[2]Power East Price'!L33</f>
        <v>0</v>
      </c>
      <c r="M28" s="166">
        <f>'[2]Power East Price'!M33</f>
        <v>0</v>
      </c>
      <c r="N28" s="166">
        <f>'[2]Power East Price'!N33</f>
        <v>0</v>
      </c>
      <c r="O28" s="166">
        <f>'[2]Power East Price'!O33</f>
        <v>0</v>
      </c>
      <c r="P28" s="166">
        <f>'[2]Power East Price'!P33</f>
        <v>0</v>
      </c>
      <c r="Q28" s="166">
        <f>'[2]Power East Price'!Q33</f>
        <v>0</v>
      </c>
      <c r="R28" s="166">
        <f>'[2]Power East Price'!R33</f>
        <v>0</v>
      </c>
      <c r="S28" s="166">
        <f>'[2]Power East Price'!S33</f>
        <v>0</v>
      </c>
      <c r="T28" s="166">
        <f>'[2]Power East Price'!T33</f>
        <v>0</v>
      </c>
      <c r="U28" s="166">
        <f>'[2]Power East Price'!U33</f>
        <v>0</v>
      </c>
      <c r="V28" s="169">
        <f>'[2]Power East Price'!V33</f>
        <v>0</v>
      </c>
      <c r="W28" s="169">
        <f>'[2]Power East Price'!W33</f>
        <v>0</v>
      </c>
      <c r="X28" s="169">
        <f>'[2]Power East Price'!X33</f>
        <v>0</v>
      </c>
      <c r="Y28" s="169">
        <f>'[2]Power East Price'!Y33</f>
        <v>0</v>
      </c>
      <c r="Z28" s="169">
        <f>'[2]Power East Price'!Z33</f>
        <v>0</v>
      </c>
      <c r="AA28" s="169">
        <f>'[2]Power East Price'!AA33</f>
        <v>0</v>
      </c>
      <c r="AB28" s="172">
        <f>'[2]Power East Price'!AB33</f>
        <v>1.5642118121816928E-4</v>
      </c>
    </row>
    <row r="29" spans="1:28" s="9" customFormat="1" ht="13.7" customHeight="1" x14ac:dyDescent="0.2">
      <c r="A29" s="41" t="str">
        <f>'[2]Power East Price'!A34</f>
        <v>NEPOOL</v>
      </c>
      <c r="B29" s="1">
        <f>'[2]Power East Price'!B34</f>
        <v>0</v>
      </c>
      <c r="C29" s="158">
        <f>'[2]Power East Price'!C34</f>
        <v>-1.0666666666666629</v>
      </c>
      <c r="D29" s="158">
        <f>'[2]Power East Price'!D34</f>
        <v>-2.4750000000000014</v>
      </c>
      <c r="E29" s="157">
        <f>'[2]Power East Price'!E34</f>
        <v>-2.0858974358974294</v>
      </c>
      <c r="F29" s="158">
        <f>'[2]Power East Price'!F34</f>
        <v>-1</v>
      </c>
      <c r="G29" s="158">
        <f>'[2]Power East Price'!G34</f>
        <v>-1</v>
      </c>
      <c r="H29" s="158">
        <f>'[2]Power East Price'!H34</f>
        <v>-1</v>
      </c>
      <c r="I29" s="158">
        <f>'[2]Power East Price'!I34</f>
        <v>-0.75</v>
      </c>
      <c r="J29" s="158">
        <f>'[2]Power East Price'!J34</f>
        <v>-0.75</v>
      </c>
      <c r="K29" s="158">
        <f>'[2]Power East Price'!K34</f>
        <v>-0.75</v>
      </c>
      <c r="L29" s="158">
        <f>'[2]Power East Price'!L34</f>
        <v>-0.5</v>
      </c>
      <c r="M29" s="158">
        <f>'[2]Power East Price'!M34</f>
        <v>-0.5</v>
      </c>
      <c r="N29" s="158">
        <f>'[2]Power East Price'!N34</f>
        <v>-0.75</v>
      </c>
      <c r="O29" s="158">
        <f>'[2]Power East Price'!O34</f>
        <v>-0.75</v>
      </c>
      <c r="P29" s="158">
        <f>'[2]Power East Price'!P34</f>
        <v>-0.75</v>
      </c>
      <c r="Q29" s="158">
        <f>'[2]Power East Price'!Q34</f>
        <v>-0.64999999999999858</v>
      </c>
      <c r="R29" s="158">
        <f>'[2]Power East Price'!R34</f>
        <v>-0.75</v>
      </c>
      <c r="S29" s="158">
        <f>'[2]Power East Price'!S34</f>
        <v>-0.75</v>
      </c>
      <c r="T29" s="158">
        <f>'[2]Power East Price'!T34</f>
        <v>-0.75</v>
      </c>
      <c r="U29" s="158">
        <f>'[2]Power East Price'!U34</f>
        <v>-0.75</v>
      </c>
      <c r="V29" s="157">
        <f>'[2]Power East Price'!V34</f>
        <v>-0.74215686274509807</v>
      </c>
      <c r="W29" s="157">
        <f>'[2]Power East Price'!W34</f>
        <v>-0.65745098039215577</v>
      </c>
      <c r="X29" s="157">
        <f>'[2]Power East Price'!X34</f>
        <v>-0.20000000000000284</v>
      </c>
      <c r="Y29" s="157">
        <f>'[2]Power East Price'!Y34</f>
        <v>0</v>
      </c>
      <c r="Z29" s="157">
        <f>'[2]Power East Price'!Z34</f>
        <v>0</v>
      </c>
      <c r="AA29" s="157">
        <f>'[2]Power East Price'!AA34</f>
        <v>-0.43372549019606765</v>
      </c>
      <c r="AB29" s="165">
        <f>'[2]Power East Price'!AB34</f>
        <v>-0.1954297811400636</v>
      </c>
    </row>
    <row r="30" spans="1:28" s="9" customFormat="1" ht="13.7" customHeight="1" x14ac:dyDescent="0.2">
      <c r="A30" s="41" t="str">
        <f>'[2]Power East Price'!A35</f>
        <v>PJM Western Hub</v>
      </c>
      <c r="B30" s="1">
        <f>'[2]Power East Price'!B35</f>
        <v>0</v>
      </c>
      <c r="C30" s="158">
        <f>'[2]Power East Price'!C35</f>
        <v>-3.8166666666666629</v>
      </c>
      <c r="D30" s="158">
        <f>'[2]Power East Price'!D35</f>
        <v>-1.1000000000000014</v>
      </c>
      <c r="E30" s="157">
        <f>'[2]Power East Price'!E35</f>
        <v>-1.4160256410256409</v>
      </c>
      <c r="F30" s="158">
        <f>'[2]Power East Price'!F35</f>
        <v>-0.80000000000000071</v>
      </c>
      <c r="G30" s="158">
        <f>'[2]Power East Price'!G35</f>
        <v>-0.80000000000000071</v>
      </c>
      <c r="H30" s="158">
        <f>'[2]Power East Price'!H35</f>
        <v>-0.80000000000000071</v>
      </c>
      <c r="I30" s="158">
        <f>'[2]Power East Price'!I35</f>
        <v>-0.60000000000000142</v>
      </c>
      <c r="J30" s="158">
        <f>'[2]Power East Price'!J35</f>
        <v>-0.60000000000000142</v>
      </c>
      <c r="K30" s="158">
        <f>'[2]Power East Price'!K35</f>
        <v>-0.60000000000000142</v>
      </c>
      <c r="L30" s="158">
        <f>'[2]Power East Price'!L35</f>
        <v>-0.5</v>
      </c>
      <c r="M30" s="158">
        <f>'[2]Power East Price'!M35</f>
        <v>-0.5</v>
      </c>
      <c r="N30" s="158">
        <f>'[2]Power East Price'!N35</f>
        <v>-0.5</v>
      </c>
      <c r="O30" s="158">
        <f>'[2]Power East Price'!O35</f>
        <v>-0.5</v>
      </c>
      <c r="P30" s="158">
        <f>'[2]Power East Price'!P35</f>
        <v>-0.5</v>
      </c>
      <c r="Q30" s="158">
        <f>'[2]Power East Price'!Q35</f>
        <v>0</v>
      </c>
      <c r="R30" s="158">
        <f>'[2]Power East Price'!R35</f>
        <v>0</v>
      </c>
      <c r="S30" s="158">
        <f>'[2]Power East Price'!S35</f>
        <v>0</v>
      </c>
      <c r="T30" s="158">
        <f>'[2]Power East Price'!T35</f>
        <v>0</v>
      </c>
      <c r="U30" s="158">
        <f>'[2]Power East Price'!U35</f>
        <v>0</v>
      </c>
      <c r="V30" s="157">
        <f>'[2]Power East Price'!V35</f>
        <v>-0.40156862745097754</v>
      </c>
      <c r="W30" s="157">
        <f>'[2]Power East Price'!W35</f>
        <v>-0.20882352941176663</v>
      </c>
      <c r="X30" s="157">
        <f>'[2]Power East Price'!X35</f>
        <v>-0.12451361867704236</v>
      </c>
      <c r="Y30" s="157">
        <f>'[2]Power East Price'!Y35</f>
        <v>-0.27254901960784395</v>
      </c>
      <c r="Z30" s="157">
        <f>'[2]Power East Price'!Z35</f>
        <v>-0.20537848605577835</v>
      </c>
      <c r="AA30" s="157">
        <f>'[2]Power East Price'!AA35</f>
        <v>-0.21078431372549034</v>
      </c>
      <c r="AB30" s="165">
        <f>'[2]Power East Price'!AB35</f>
        <v>-0.22790071322574335</v>
      </c>
    </row>
    <row r="31" spans="1:28" s="9" customFormat="1" ht="13.7" customHeight="1" x14ac:dyDescent="0.2">
      <c r="A31" s="41" t="str">
        <f>'[2]Power East Price'!A36</f>
        <v>NY Zone G</v>
      </c>
      <c r="B31" s="1">
        <f>'[2]Power East Price'!B36</f>
        <v>0</v>
      </c>
      <c r="C31" s="158">
        <f>'[2]Power East Price'!C36</f>
        <v>-1.3233333333333306</v>
      </c>
      <c r="D31" s="158">
        <f>'[2]Power East Price'!D36</f>
        <v>0</v>
      </c>
      <c r="E31" s="157">
        <f>'[2]Power East Price'!E36</f>
        <v>-2.3974358974349741E-2</v>
      </c>
      <c r="F31" s="158">
        <f>'[2]Power East Price'!F36</f>
        <v>-1</v>
      </c>
      <c r="G31" s="158">
        <f>'[2]Power East Price'!G36</f>
        <v>-1</v>
      </c>
      <c r="H31" s="158">
        <f>'[2]Power East Price'!H36</f>
        <v>-1</v>
      </c>
      <c r="I31" s="158">
        <f>'[2]Power East Price'!I36</f>
        <v>-0.25</v>
      </c>
      <c r="J31" s="158">
        <f>'[2]Power East Price'!J36</f>
        <v>-0.25</v>
      </c>
      <c r="K31" s="158">
        <f>'[2]Power East Price'!K36</f>
        <v>-0.25</v>
      </c>
      <c r="L31" s="158">
        <f>'[2]Power East Price'!L36</f>
        <v>-0.5</v>
      </c>
      <c r="M31" s="158">
        <f>'[2]Power East Price'!M36</f>
        <v>-0.5</v>
      </c>
      <c r="N31" s="158">
        <f>'[2]Power East Price'!N36</f>
        <v>-0.5</v>
      </c>
      <c r="O31" s="158">
        <f>'[2]Power East Price'!O36</f>
        <v>-0.5</v>
      </c>
      <c r="P31" s="158">
        <f>'[2]Power East Price'!P36</f>
        <v>-0.5</v>
      </c>
      <c r="Q31" s="158">
        <f>'[2]Power East Price'!Q36</f>
        <v>-0.5</v>
      </c>
      <c r="R31" s="158">
        <f>'[2]Power East Price'!R36</f>
        <v>-0.5</v>
      </c>
      <c r="S31" s="158">
        <f>'[2]Power East Price'!S36</f>
        <v>-0.5</v>
      </c>
      <c r="T31" s="158">
        <f>'[2]Power East Price'!T36</f>
        <v>-0.5</v>
      </c>
      <c r="U31" s="158">
        <f>'[2]Power East Price'!U36</f>
        <v>-0.5</v>
      </c>
      <c r="V31" s="157">
        <f>'[2]Power East Price'!V36</f>
        <v>-0.54019607843137152</v>
      </c>
      <c r="W31" s="157">
        <f>'[2]Power East Price'!W36</f>
        <v>-0.62549019607843093</v>
      </c>
      <c r="X31" s="157">
        <f>'[2]Power East Price'!X36</f>
        <v>-0.45719844357977024</v>
      </c>
      <c r="Y31" s="157">
        <f>'[2]Power East Price'!Y36</f>
        <v>-0.37549019607843093</v>
      </c>
      <c r="Z31" s="157">
        <f>'[2]Power East Price'!Z36</f>
        <v>-0.45597609561752961</v>
      </c>
      <c r="AA31" s="157">
        <f>'[2]Power East Price'!AA36</f>
        <v>-0.62549019607843093</v>
      </c>
      <c r="AB31" s="165">
        <f>'[2]Power East Price'!AB36</f>
        <v>-0.45986523428523896</v>
      </c>
    </row>
    <row r="32" spans="1:28" s="9" customFormat="1" ht="13.7" customHeight="1" x14ac:dyDescent="0.2">
      <c r="A32" s="41" t="str">
        <f>'[2]Power East Price'!A37</f>
        <v>NY Zone A</v>
      </c>
      <c r="B32" s="1">
        <f>'[2]Power East Price'!B37</f>
        <v>0</v>
      </c>
      <c r="C32" s="158">
        <f>'[2]Power East Price'!C37</f>
        <v>-1.4016666666666673</v>
      </c>
      <c r="D32" s="158">
        <f>'[2]Power East Price'!D37</f>
        <v>-0.80000000000000071</v>
      </c>
      <c r="E32" s="157">
        <f>'[2]Power East Price'!E37</f>
        <v>-0.77634615384615202</v>
      </c>
      <c r="F32" s="158">
        <f>'[2]Power East Price'!F37</f>
        <v>-0.75</v>
      </c>
      <c r="G32" s="158">
        <f>'[2]Power East Price'!G37</f>
        <v>-0.75</v>
      </c>
      <c r="H32" s="158">
        <f>'[2]Power East Price'!H37</f>
        <v>-0.75</v>
      </c>
      <c r="I32" s="158">
        <f>'[2]Power East Price'!I37</f>
        <v>-0.25</v>
      </c>
      <c r="J32" s="158">
        <f>'[2]Power East Price'!J37</f>
        <v>-0.25</v>
      </c>
      <c r="K32" s="158">
        <f>'[2]Power East Price'!K37</f>
        <v>-0.25</v>
      </c>
      <c r="L32" s="158">
        <f>'[2]Power East Price'!L37</f>
        <v>-0.25</v>
      </c>
      <c r="M32" s="158">
        <f>'[2]Power East Price'!M37</f>
        <v>-0.25</v>
      </c>
      <c r="N32" s="158">
        <f>'[2]Power East Price'!N37</f>
        <v>-0.25</v>
      </c>
      <c r="O32" s="158">
        <f>'[2]Power East Price'!O37</f>
        <v>-0.25</v>
      </c>
      <c r="P32" s="158">
        <f>'[2]Power East Price'!P37</f>
        <v>-0.25</v>
      </c>
      <c r="Q32" s="158">
        <f>'[2]Power East Price'!Q37</f>
        <v>-0.5</v>
      </c>
      <c r="R32" s="158">
        <f>'[2]Power East Price'!R37</f>
        <v>-0.5</v>
      </c>
      <c r="S32" s="158">
        <f>'[2]Power East Price'!S37</f>
        <v>-0.5</v>
      </c>
      <c r="T32" s="158">
        <f>'[2]Power East Price'!T37</f>
        <v>-0.5</v>
      </c>
      <c r="U32" s="158">
        <f>'[2]Power East Price'!U37</f>
        <v>-0.5</v>
      </c>
      <c r="V32" s="157">
        <f>'[2]Power East Price'!V37</f>
        <v>-0.41470588235294059</v>
      </c>
      <c r="W32" s="157">
        <f>'[2]Power East Price'!W37</f>
        <v>-0.5833333333333357</v>
      </c>
      <c r="X32" s="157">
        <f>'[2]Power East Price'!X37</f>
        <v>-0.52140077821012198</v>
      </c>
      <c r="Y32" s="157">
        <f>'[2]Power East Price'!Y37</f>
        <v>-0.48137254901960347</v>
      </c>
      <c r="Z32" s="157">
        <f>'[2]Power East Price'!Z37</f>
        <v>-0.53406374501992104</v>
      </c>
      <c r="AA32" s="157">
        <f>'[2]Power East Price'!AA37</f>
        <v>-0.46078431372549034</v>
      </c>
      <c r="AB32" s="165">
        <f>'[2]Power East Price'!AB37</f>
        <v>-0.51025928372033036</v>
      </c>
    </row>
    <row r="33" spans="1:28" s="9" customFormat="1" ht="13.7" customHeight="1" x14ac:dyDescent="0.2">
      <c r="A33" s="41" t="str">
        <f>'[2]Power East Price'!A38</f>
        <v>NY Zone J</v>
      </c>
      <c r="B33" s="1">
        <f>'[2]Power East Price'!B38</f>
        <v>0</v>
      </c>
      <c r="C33" s="158">
        <f>'[2]Power East Price'!C38</f>
        <v>-2.4166666666666714</v>
      </c>
      <c r="D33" s="158">
        <f>'[2]Power East Price'!D38</f>
        <v>-0.45000000000000284</v>
      </c>
      <c r="E33" s="157">
        <f>'[2]Power East Price'!E38</f>
        <v>-0.5448717948717956</v>
      </c>
      <c r="F33" s="158">
        <f>'[2]Power East Price'!F38</f>
        <v>-1</v>
      </c>
      <c r="G33" s="158">
        <f>'[2]Power East Price'!G38</f>
        <v>-1</v>
      </c>
      <c r="H33" s="158">
        <f>'[2]Power East Price'!H38</f>
        <v>-1</v>
      </c>
      <c r="I33" s="158">
        <f>'[2]Power East Price'!I38</f>
        <v>-0.75</v>
      </c>
      <c r="J33" s="158">
        <f>'[2]Power East Price'!J38</f>
        <v>-0.75</v>
      </c>
      <c r="K33" s="158">
        <f>'[2]Power East Price'!K38</f>
        <v>-0.75</v>
      </c>
      <c r="L33" s="158">
        <f>'[2]Power East Price'!L38</f>
        <v>-0.5</v>
      </c>
      <c r="M33" s="158">
        <f>'[2]Power East Price'!M38</f>
        <v>-0.5</v>
      </c>
      <c r="N33" s="158">
        <f>'[2]Power East Price'!N38</f>
        <v>-0.5</v>
      </c>
      <c r="O33" s="158">
        <f>'[2]Power East Price'!O38</f>
        <v>-0.5</v>
      </c>
      <c r="P33" s="158">
        <f>'[2]Power East Price'!P38</f>
        <v>-0.5</v>
      </c>
      <c r="Q33" s="158">
        <f>'[2]Power East Price'!Q38</f>
        <v>-0.75</v>
      </c>
      <c r="R33" s="158">
        <f>'[2]Power East Price'!R38</f>
        <v>-0.75</v>
      </c>
      <c r="S33" s="158">
        <f>'[2]Power East Price'!S38</f>
        <v>-0.75</v>
      </c>
      <c r="T33" s="158">
        <f>'[2]Power East Price'!T38</f>
        <v>-0.75</v>
      </c>
      <c r="U33" s="158">
        <f>'[2]Power East Price'!U38</f>
        <v>-0.75</v>
      </c>
      <c r="V33" s="157">
        <f>'[2]Power East Price'!V38</f>
        <v>-0.70686274509803582</v>
      </c>
      <c r="W33" s="157">
        <f>'[2]Power East Price'!W38</f>
        <v>-0.41568627450980244</v>
      </c>
      <c r="X33" s="157">
        <f>'[2]Power East Price'!X38</f>
        <v>-0.33463035019455134</v>
      </c>
      <c r="Y33" s="157">
        <f>'[2]Power East Price'!Y38</f>
        <v>-0.37254901960784537</v>
      </c>
      <c r="Z33" s="157">
        <f>'[2]Power East Price'!Z38</f>
        <v>-0.45737051792828964</v>
      </c>
      <c r="AA33" s="157">
        <f>'[2]Power East Price'!AA38</f>
        <v>-0.41764705882352615</v>
      </c>
      <c r="AB33" s="165">
        <f>'[2]Power East Price'!AB38</f>
        <v>-0.43981040440832686</v>
      </c>
    </row>
    <row r="34" spans="1:28" s="9" customFormat="1" ht="13.7" customHeight="1" x14ac:dyDescent="0.2">
      <c r="A34" s="41" t="str">
        <f>'[2]Power East Price'!A39</f>
        <v>Cinergy</v>
      </c>
      <c r="B34" s="1">
        <f>'[2]Power East Price'!B39</f>
        <v>0</v>
      </c>
      <c r="C34" s="158">
        <f>'[2]Power East Price'!C39</f>
        <v>-2.5100000000000016</v>
      </c>
      <c r="D34" s="158">
        <f>'[2]Power East Price'!D39</f>
        <v>-0.89999999999999858</v>
      </c>
      <c r="E34" s="157">
        <f>'[2]Power East Price'!E39</f>
        <v>-1.0337179487179498</v>
      </c>
      <c r="F34" s="158">
        <f>'[2]Power East Price'!F39</f>
        <v>-0.59999999999999787</v>
      </c>
      <c r="G34" s="158">
        <f>'[2]Power East Price'!G39</f>
        <v>-0.60000000000000142</v>
      </c>
      <c r="H34" s="158">
        <f>'[2]Power East Price'!H39</f>
        <v>-0.59999999999999787</v>
      </c>
      <c r="I34" s="158">
        <f>'[2]Power East Price'!I39</f>
        <v>-0.5</v>
      </c>
      <c r="J34" s="158">
        <f>'[2]Power East Price'!J39</f>
        <v>-0.5</v>
      </c>
      <c r="K34" s="158">
        <f>'[2]Power East Price'!K39</f>
        <v>-0.5</v>
      </c>
      <c r="L34" s="158">
        <f>'[2]Power East Price'!L39</f>
        <v>-0.40000000000000213</v>
      </c>
      <c r="M34" s="158">
        <f>'[2]Power East Price'!M39</f>
        <v>-0.57999999999999829</v>
      </c>
      <c r="N34" s="158">
        <f>'[2]Power East Price'!N39</f>
        <v>-1</v>
      </c>
      <c r="O34" s="158">
        <f>'[2]Power East Price'!O39</f>
        <v>-1</v>
      </c>
      <c r="P34" s="158">
        <f>'[2]Power East Price'!P39</f>
        <v>-1</v>
      </c>
      <c r="Q34" s="158">
        <f>'[2]Power East Price'!Q39</f>
        <v>-0.25</v>
      </c>
      <c r="R34" s="158">
        <f>'[2]Power East Price'!R39</f>
        <v>-0.10000000000000142</v>
      </c>
      <c r="S34" s="158">
        <f>'[2]Power East Price'!S39</f>
        <v>-0.10000000000000142</v>
      </c>
      <c r="T34" s="158">
        <f>'[2]Power East Price'!T39</f>
        <v>-9.9999999999997868E-2</v>
      </c>
      <c r="U34" s="158">
        <f>'[2]Power East Price'!U39</f>
        <v>-9.9999999999997868E-2</v>
      </c>
      <c r="V34" s="157">
        <f>'[2]Power East Price'!V39</f>
        <v>-0.48039215686274517</v>
      </c>
      <c r="W34" s="157">
        <f>'[2]Power East Price'!W39</f>
        <v>-0.59176470588235475</v>
      </c>
      <c r="X34" s="157">
        <f>'[2]Power East Price'!X39</f>
        <v>-0.59299610894941424</v>
      </c>
      <c r="Y34" s="157">
        <f>'[2]Power East Price'!Y39</f>
        <v>-0.59333333333332661</v>
      </c>
      <c r="Z34" s="157">
        <f>'[2]Power East Price'!Z39</f>
        <v>-0.59235059760955266</v>
      </c>
      <c r="AA34" s="157">
        <f>'[2]Power East Price'!AA39</f>
        <v>-0.59411764705881964</v>
      </c>
      <c r="AB34" s="165">
        <f>'[2]Power East Price'!AB39</f>
        <v>-0.57707216833374275</v>
      </c>
    </row>
    <row r="35" spans="1:28" s="9" customFormat="1" ht="13.7" customHeight="1" x14ac:dyDescent="0.2">
      <c r="A35" s="41" t="str">
        <f>'[2]Power East Price'!A40</f>
        <v>Com-Ed</v>
      </c>
      <c r="B35" s="1">
        <f>'[2]Power East Price'!B40</f>
        <v>0</v>
      </c>
      <c r="C35" s="158">
        <f>'[2]Power East Price'!C40</f>
        <v>-2.797500000000003</v>
      </c>
      <c r="D35" s="158">
        <f>'[2]Power East Price'!D40</f>
        <v>-0.39999999999999858</v>
      </c>
      <c r="E35" s="157">
        <f>'[2]Power East Price'!E40</f>
        <v>-0.66496794871794762</v>
      </c>
      <c r="F35" s="158">
        <f>'[2]Power East Price'!F40</f>
        <v>-0.30000000000000071</v>
      </c>
      <c r="G35" s="158">
        <f>'[2]Power East Price'!G40</f>
        <v>-0.30000000000000071</v>
      </c>
      <c r="H35" s="158">
        <f>'[2]Power East Price'!H40</f>
        <v>-0.30000000000000071</v>
      </c>
      <c r="I35" s="158">
        <f>'[2]Power East Price'!I40</f>
        <v>-0.5</v>
      </c>
      <c r="J35" s="158">
        <f>'[2]Power East Price'!J40</f>
        <v>-0.5</v>
      </c>
      <c r="K35" s="158">
        <f>'[2]Power East Price'!K40</f>
        <v>-0.5</v>
      </c>
      <c r="L35" s="158">
        <f>'[2]Power East Price'!L40</f>
        <v>-0.39999999999999858</v>
      </c>
      <c r="M35" s="158">
        <f>'[2]Power East Price'!M40</f>
        <v>-0.38000000000000256</v>
      </c>
      <c r="N35" s="158">
        <f>'[2]Power East Price'!N40</f>
        <v>-0.78000000000000114</v>
      </c>
      <c r="O35" s="158">
        <f>'[2]Power East Price'!O40</f>
        <v>-0.78000000000000114</v>
      </c>
      <c r="P35" s="158">
        <f>'[2]Power East Price'!P40</f>
        <v>-0.78000000000000114</v>
      </c>
      <c r="Q35" s="158">
        <f>'[2]Power East Price'!Q40</f>
        <v>-0.34999999999999787</v>
      </c>
      <c r="R35" s="158">
        <f>'[2]Power East Price'!R40</f>
        <v>-0.19999999999999929</v>
      </c>
      <c r="S35" s="158">
        <f>'[2]Power East Price'!S40</f>
        <v>-0.19999999999999929</v>
      </c>
      <c r="T35" s="158">
        <f>'[2]Power East Price'!T40</f>
        <v>-0.19999999999999929</v>
      </c>
      <c r="U35" s="158">
        <f>'[2]Power East Price'!U40</f>
        <v>-0.20000000000000284</v>
      </c>
      <c r="V35" s="157">
        <f>'[2]Power East Price'!V40</f>
        <v>-0.41027450980392999</v>
      </c>
      <c r="W35" s="157">
        <f>'[2]Power East Price'!W40</f>
        <v>-0.68313725490195409</v>
      </c>
      <c r="X35" s="157">
        <f>'[2]Power East Price'!X40</f>
        <v>-0.59299610894941068</v>
      </c>
      <c r="Y35" s="157">
        <f>'[2]Power East Price'!Y40</f>
        <v>-0.59333333333332661</v>
      </c>
      <c r="Z35" s="157">
        <f>'[2]Power East Price'!Z40</f>
        <v>-0.59235059760955977</v>
      </c>
      <c r="AA35" s="157">
        <f>'[2]Power East Price'!AA40</f>
        <v>-0.6521568627450911</v>
      </c>
      <c r="AB35" s="165">
        <f>'[2]Power East Price'!AB40</f>
        <v>-0.57526738923209564</v>
      </c>
    </row>
    <row r="36" spans="1:28" s="9" customFormat="1" ht="13.7" customHeight="1" x14ac:dyDescent="0.2">
      <c r="A36" s="41" t="str">
        <f>'[2]Power East Price'!A41</f>
        <v>TVA</v>
      </c>
      <c r="B36" s="1">
        <f>'[2]Power East Price'!B41</f>
        <v>0</v>
      </c>
      <c r="C36" s="158">
        <f>'[2]Power East Price'!C41</f>
        <v>-3.0350000000000001</v>
      </c>
      <c r="D36" s="158">
        <f>'[2]Power East Price'!D41</f>
        <v>-0.59999999999999787</v>
      </c>
      <c r="E36" s="157">
        <f>'[2]Power East Price'!E41</f>
        <v>-0.87121794871794478</v>
      </c>
      <c r="F36" s="158">
        <f>'[2]Power East Price'!F41</f>
        <v>-0.59999999999999787</v>
      </c>
      <c r="G36" s="158">
        <f>'[2]Power East Price'!G41</f>
        <v>-0.60000000000000142</v>
      </c>
      <c r="H36" s="158">
        <f>'[2]Power East Price'!H41</f>
        <v>-0.59999999999999787</v>
      </c>
      <c r="I36" s="158">
        <f>'[2]Power East Price'!I41</f>
        <v>-0.5</v>
      </c>
      <c r="J36" s="158">
        <f>'[2]Power East Price'!J41</f>
        <v>-0.5</v>
      </c>
      <c r="K36" s="158">
        <f>'[2]Power East Price'!K41</f>
        <v>-0.5</v>
      </c>
      <c r="L36" s="158">
        <f>'[2]Power East Price'!L41</f>
        <v>-0.39999999999999858</v>
      </c>
      <c r="M36" s="158">
        <f>'[2]Power East Price'!M41</f>
        <v>-0.57999999999999829</v>
      </c>
      <c r="N36" s="158">
        <f>'[2]Power East Price'!N41</f>
        <v>-1</v>
      </c>
      <c r="O36" s="158">
        <f>'[2]Power East Price'!O41</f>
        <v>-1</v>
      </c>
      <c r="P36" s="158">
        <f>'[2]Power East Price'!P41</f>
        <v>-1</v>
      </c>
      <c r="Q36" s="158">
        <f>'[2]Power East Price'!Q41</f>
        <v>-0.25</v>
      </c>
      <c r="R36" s="158">
        <f>'[2]Power East Price'!R41</f>
        <v>-0.10000000000000142</v>
      </c>
      <c r="S36" s="158">
        <f>'[2]Power East Price'!S41</f>
        <v>-0.10000000000000142</v>
      </c>
      <c r="T36" s="158">
        <f>'[2]Power East Price'!T41</f>
        <v>-9.9999999999997868E-2</v>
      </c>
      <c r="U36" s="158">
        <f>'[2]Power East Price'!U41</f>
        <v>-9.9999999999997868E-2</v>
      </c>
      <c r="V36" s="157">
        <f>'[2]Power East Price'!V41</f>
        <v>-0.48039215686274517</v>
      </c>
      <c r="W36" s="157">
        <f>'[2]Power East Price'!W41</f>
        <v>-0.59176470588235119</v>
      </c>
      <c r="X36" s="157">
        <f>'[2]Power East Price'!X41</f>
        <v>-0.59299610894941424</v>
      </c>
      <c r="Y36" s="157">
        <f>'[2]Power East Price'!Y41</f>
        <v>-0.59333333333332661</v>
      </c>
      <c r="Z36" s="157">
        <f>'[2]Power East Price'!Z41</f>
        <v>-0.59235059760954556</v>
      </c>
      <c r="AA36" s="157">
        <f>'[2]Power East Price'!AA41</f>
        <v>-0.5941176470588232</v>
      </c>
      <c r="AB36" s="165">
        <f>'[2]Power East Price'!AB41</f>
        <v>-0.57440276054385464</v>
      </c>
    </row>
    <row r="37" spans="1:28" s="9" customFormat="1" ht="13.7" customHeight="1" x14ac:dyDescent="0.2">
      <c r="A37" s="41" t="str">
        <f>'[2]Power East Price'!A42</f>
        <v>Entergy</v>
      </c>
      <c r="B37" s="1">
        <f>'[2]Power East Price'!B42</f>
        <v>0</v>
      </c>
      <c r="C37" s="158">
        <f>'[2]Power East Price'!C42</f>
        <v>-2.8500000000000014</v>
      </c>
      <c r="D37" s="158">
        <f>'[2]Power East Price'!D42</f>
        <v>9.9999999999997868E-2</v>
      </c>
      <c r="E37" s="157">
        <f>'[2]Power East Price'!E42</f>
        <v>-0.31474358974359617</v>
      </c>
      <c r="F37" s="158">
        <f>'[2]Power East Price'!F42</f>
        <v>-0.30000000000000071</v>
      </c>
      <c r="G37" s="158">
        <f>'[2]Power East Price'!G42</f>
        <v>-0.30000000000000071</v>
      </c>
      <c r="H37" s="158">
        <f>'[2]Power East Price'!H42</f>
        <v>-0.30000000000000071</v>
      </c>
      <c r="I37" s="158">
        <f>'[2]Power East Price'!I42</f>
        <v>-0.40000000000000213</v>
      </c>
      <c r="J37" s="158">
        <f>'[2]Power East Price'!J42</f>
        <v>-0.40000000000000213</v>
      </c>
      <c r="K37" s="158">
        <f>'[2]Power East Price'!K42</f>
        <v>-0.40000000000000213</v>
      </c>
      <c r="L37" s="158">
        <f>'[2]Power East Price'!L42</f>
        <v>-0.39999999999999858</v>
      </c>
      <c r="M37" s="158">
        <f>'[2]Power East Price'!M42</f>
        <v>-0.39999999999999858</v>
      </c>
      <c r="N37" s="158">
        <f>'[2]Power East Price'!N42</f>
        <v>-0.69999999999999574</v>
      </c>
      <c r="O37" s="158">
        <f>'[2]Power East Price'!O42</f>
        <v>-0.69999999999999574</v>
      </c>
      <c r="P37" s="158">
        <f>'[2]Power East Price'!P42</f>
        <v>-0.70000000000000284</v>
      </c>
      <c r="Q37" s="158">
        <f>'[2]Power East Price'!Q42</f>
        <v>-0.39999999999999858</v>
      </c>
      <c r="R37" s="158">
        <f>'[2]Power East Price'!R42</f>
        <v>-0.39999999999999858</v>
      </c>
      <c r="S37" s="158">
        <f>'[2]Power East Price'!S42</f>
        <v>-0.39999999999999858</v>
      </c>
      <c r="T37" s="158">
        <f>'[2]Power East Price'!T42</f>
        <v>-0.39999999999999858</v>
      </c>
      <c r="U37" s="158">
        <f>'[2]Power East Price'!U42</f>
        <v>-0.39999999999999858</v>
      </c>
      <c r="V37" s="157">
        <f>'[2]Power East Price'!V42</f>
        <v>-0.43529411764705728</v>
      </c>
      <c r="W37" s="157">
        <f>'[2]Power East Price'!W42</f>
        <v>-0.40117647058823636</v>
      </c>
      <c r="X37" s="157">
        <f>'[2]Power East Price'!X42</f>
        <v>-0.30000000000000426</v>
      </c>
      <c r="Y37" s="157">
        <f>'[2]Power East Price'!Y42</f>
        <v>-0.29999999999999716</v>
      </c>
      <c r="Z37" s="157">
        <f>'[2]Power East Price'!Z42</f>
        <v>-0.13888446215139538</v>
      </c>
      <c r="AA37" s="157">
        <f>'[2]Power East Price'!AA42</f>
        <v>-0.40235294117647058</v>
      </c>
      <c r="AB37" s="165">
        <f>'[2]Power East Price'!AB42</f>
        <v>-0.22890898329383447</v>
      </c>
    </row>
    <row r="38" spans="1:28" s="9" customFormat="1" ht="13.7" customHeight="1" x14ac:dyDescent="0.2">
      <c r="A38" s="41" t="str">
        <f>'[2]Power East Price'!A43</f>
        <v>SOCO</v>
      </c>
      <c r="B38" s="1">
        <f>'[2]Power East Price'!B43</f>
        <v>0</v>
      </c>
      <c r="C38" s="158">
        <f>'[2]Power East Price'!C43</f>
        <v>-2.5500000000000007</v>
      </c>
      <c r="D38" s="158">
        <f>'[2]Power East Price'!D43</f>
        <v>-0.29999999999999716</v>
      </c>
      <c r="E38" s="157">
        <f>'[2]Power East Price'!E43</f>
        <v>-0.57243589743589851</v>
      </c>
      <c r="F38" s="158">
        <f>'[2]Power East Price'!F43</f>
        <v>-0.55000000000000071</v>
      </c>
      <c r="G38" s="158">
        <f>'[2]Power East Price'!G43</f>
        <v>-0.55000000000000071</v>
      </c>
      <c r="H38" s="158">
        <f>'[2]Power East Price'!H43</f>
        <v>-0.55000000000000071</v>
      </c>
      <c r="I38" s="158">
        <f>'[2]Power East Price'!I43</f>
        <v>-0.45000000000000284</v>
      </c>
      <c r="J38" s="158">
        <f>'[2]Power East Price'!J43</f>
        <v>-0.45000000000000284</v>
      </c>
      <c r="K38" s="158">
        <f>'[2]Power East Price'!K43</f>
        <v>-0.45000000000000284</v>
      </c>
      <c r="L38" s="158">
        <f>'[2]Power East Price'!L43</f>
        <v>-0.5</v>
      </c>
      <c r="M38" s="158">
        <f>'[2]Power East Price'!M43</f>
        <v>-0.79999999999999716</v>
      </c>
      <c r="N38" s="158">
        <f>'[2]Power East Price'!N43</f>
        <v>-0.85000000000000142</v>
      </c>
      <c r="O38" s="158">
        <f>'[2]Power East Price'!O43</f>
        <v>-0.85000000000000142</v>
      </c>
      <c r="P38" s="158">
        <f>'[2]Power East Price'!P43</f>
        <v>-0.85000000000000142</v>
      </c>
      <c r="Q38" s="158">
        <f>'[2]Power East Price'!Q43</f>
        <v>-0.25</v>
      </c>
      <c r="R38" s="158">
        <f>'[2]Power East Price'!R43</f>
        <v>-4.9999999999993605E-2</v>
      </c>
      <c r="S38" s="158">
        <f>'[2]Power East Price'!S43</f>
        <v>-4.9999999999997158E-2</v>
      </c>
      <c r="T38" s="158">
        <f>'[2]Power East Price'!T43</f>
        <v>-4.9999999999997158E-2</v>
      </c>
      <c r="U38" s="158">
        <f>'[2]Power East Price'!U43</f>
        <v>-4.9999999999997158E-2</v>
      </c>
      <c r="V38" s="157">
        <f>'[2]Power East Price'!V43</f>
        <v>-0.45117647058823707</v>
      </c>
      <c r="W38" s="157">
        <f>'[2]Power East Price'!W43</f>
        <v>-0.61117647058823366</v>
      </c>
      <c r="X38" s="157">
        <f>'[2]Power East Price'!X43</f>
        <v>-0.60758754863813635</v>
      </c>
      <c r="Y38" s="157">
        <f>'[2]Power East Price'!Y43</f>
        <v>-0.61078431372549602</v>
      </c>
      <c r="Z38" s="157">
        <f>'[2]Power East Price'!Z43</f>
        <v>-0.60529880478087961</v>
      </c>
      <c r="AA38" s="157">
        <f>'[2]Power East Price'!AA43</f>
        <v>-0.61098039215686839</v>
      </c>
      <c r="AB38" s="165">
        <f>'[2]Power East Price'!AB43</f>
        <v>-0.58458514752994262</v>
      </c>
    </row>
    <row r="39" spans="1:28" s="112" customFormat="1" ht="13.7" customHeight="1" thickBot="1" x14ac:dyDescent="0.25">
      <c r="A39" s="57" t="str">
        <f>'[2]Power East Price'!A44</f>
        <v>ERCOT</v>
      </c>
      <c r="B39" s="112">
        <f>'[2]Power East Price'!B44</f>
        <v>0</v>
      </c>
      <c r="C39" s="175">
        <f>'[2]Power East Price'!C44</f>
        <v>-1.1666666666666679</v>
      </c>
      <c r="D39" s="175">
        <f>'[2]Power East Price'!D44</f>
        <v>0.2494000000000014</v>
      </c>
      <c r="E39" s="176">
        <f>'[2]Power East Price'!E44</f>
        <v>0.16300000000000381</v>
      </c>
      <c r="F39" s="175">
        <f>'[2]Power East Price'!F44</f>
        <v>-0.39999999999999858</v>
      </c>
      <c r="G39" s="175">
        <f>'[2]Power East Price'!G44</f>
        <v>-0.39999999999999858</v>
      </c>
      <c r="H39" s="175">
        <f>'[2]Power East Price'!H44</f>
        <v>-0.39999999999999858</v>
      </c>
      <c r="I39" s="175">
        <f>'[2]Power East Price'!I44</f>
        <v>-0.5</v>
      </c>
      <c r="J39" s="175">
        <f>'[2]Power East Price'!J44</f>
        <v>-0.5</v>
      </c>
      <c r="K39" s="175">
        <f>'[2]Power East Price'!K44</f>
        <v>-0.5</v>
      </c>
      <c r="L39" s="175">
        <f>'[2]Power East Price'!L44</f>
        <v>-0.54999999999999716</v>
      </c>
      <c r="M39" s="175">
        <f>'[2]Power East Price'!M44</f>
        <v>-0.40000000000000213</v>
      </c>
      <c r="N39" s="175">
        <f>'[2]Power East Price'!N44</f>
        <v>-0.39999999999999858</v>
      </c>
      <c r="O39" s="175">
        <f>'[2]Power East Price'!O44</f>
        <v>-0.39999999999999858</v>
      </c>
      <c r="P39" s="175">
        <f>'[2]Power East Price'!P44</f>
        <v>-0.39999999999999858</v>
      </c>
      <c r="Q39" s="175">
        <f>'[2]Power East Price'!Q44</f>
        <v>-0.55000000000000071</v>
      </c>
      <c r="R39" s="175">
        <f>'[2]Power East Price'!R44</f>
        <v>-0.54999999999999716</v>
      </c>
      <c r="S39" s="175">
        <f>'[2]Power East Price'!S44</f>
        <v>-0.55000000000000071</v>
      </c>
      <c r="T39" s="175">
        <f>'[2]Power East Price'!T44</f>
        <v>-0.55000000000000071</v>
      </c>
      <c r="U39" s="175">
        <f>'[2]Power East Price'!U44</f>
        <v>-0.55000000000000071</v>
      </c>
      <c r="V39" s="176">
        <f>'[2]Power East Price'!V44</f>
        <v>-0.47921568627450739</v>
      </c>
      <c r="W39" s="176">
        <f>'[2]Power East Price'!W44</f>
        <v>-0.86674509803921751</v>
      </c>
      <c r="X39" s="176">
        <f>'[2]Power East Price'!X44</f>
        <v>-1.1499999999999986</v>
      </c>
      <c r="Y39" s="176">
        <f>'[2]Power East Price'!Y44</f>
        <v>-1.1500000000000057</v>
      </c>
      <c r="Z39" s="176">
        <f>'[2]Power East Price'!Z44</f>
        <v>-1.1500000000000128</v>
      </c>
      <c r="AA39" s="176">
        <f>'[2]Power East Price'!AA44</f>
        <v>-0.98784313725490946</v>
      </c>
      <c r="AB39" s="179">
        <f>'[2]Power East Price'!AB44</f>
        <v>-1.0212718589381495</v>
      </c>
    </row>
    <row r="40" spans="1:28" s="112" customFormat="1" ht="14.25" customHeight="1" x14ac:dyDescent="0.2">
      <c r="A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East Price'!A65</f>
        <v>Heat Rates</v>
      </c>
      <c r="B41" s="1">
        <f>'[2]Power East Price'!B65</f>
        <v>0</v>
      </c>
    </row>
    <row r="42" spans="1:28" s="155" customFormat="1" ht="13.5" customHeight="1" thickBot="1" x14ac:dyDescent="0.25">
      <c r="A42" s="180" t="str">
        <f>'[2]Power East Price'!A66</f>
        <v xml:space="preserve"> </v>
      </c>
      <c r="B42" s="181">
        <f>'[2]Power East Price'!B66</f>
        <v>0</v>
      </c>
      <c r="C42" s="153" t="str">
        <f>'[2]Power East Price'!C66</f>
        <v>Nov 01</v>
      </c>
      <c r="D42" s="153" t="str">
        <f>'[2]Power East Price'!D66</f>
        <v>Dec 01</v>
      </c>
      <c r="E42" s="153" t="str">
        <f>'[2]Power East Price'!E66</f>
        <v>2001 Total</v>
      </c>
      <c r="F42" s="153" t="str">
        <f>'[2]Power East Price'!F66</f>
        <v>Jan-Feb '02</v>
      </c>
      <c r="G42" s="153">
        <f>'[2]Power East Price'!G66</f>
        <v>37257</v>
      </c>
      <c r="H42" s="153">
        <f>'[2]Power East Price'!H66</f>
        <v>37288</v>
      </c>
      <c r="I42" s="153" t="str">
        <f>'[2]Power East Price'!I66</f>
        <v>Mar-Apr '02</v>
      </c>
      <c r="J42" s="153">
        <f>'[2]Power East Price'!J66</f>
        <v>37316</v>
      </c>
      <c r="K42" s="153">
        <f>'[2]Power East Price'!K66</f>
        <v>37347</v>
      </c>
      <c r="L42" s="153">
        <f>'[2]Power East Price'!L66</f>
        <v>37377</v>
      </c>
      <c r="M42" s="153">
        <f>'[2]Power East Price'!M66</f>
        <v>37408</v>
      </c>
      <c r="N42" s="153" t="str">
        <f>'[2]Power East Price'!N66</f>
        <v>Jul-Aug '02</v>
      </c>
      <c r="O42" s="153">
        <f>'[2]Power East Price'!O66</f>
        <v>37438</v>
      </c>
      <c r="P42" s="153">
        <f>'[2]Power East Price'!P66</f>
        <v>37469</v>
      </c>
      <c r="Q42" s="153">
        <f>'[2]Power East Price'!Q66</f>
        <v>37500</v>
      </c>
      <c r="R42" s="153" t="str">
        <f>'[2]Power East Price'!R66</f>
        <v>Oct-Dec '02</v>
      </c>
      <c r="S42" s="153">
        <f>'[2]Power East Price'!S66</f>
        <v>37530</v>
      </c>
      <c r="T42" s="153">
        <f>'[2]Power East Price'!T66</f>
        <v>37561</v>
      </c>
      <c r="U42" s="153">
        <f>'[2]Power East Price'!U66</f>
        <v>37591</v>
      </c>
      <c r="V42" s="153" t="str">
        <f>'[2]Power East Price'!V66</f>
        <v>2002</v>
      </c>
      <c r="W42" s="153" t="str">
        <f>'[2]Power East Price'!W66</f>
        <v>2003</v>
      </c>
      <c r="X42" s="153" t="str">
        <f>'[2]Power East Price'!X66</f>
        <v>2004</v>
      </c>
      <c r="Y42" s="153" t="str">
        <f>'[2]Power East Price'!Y66</f>
        <v>2005</v>
      </c>
      <c r="Z42" s="153" t="str">
        <f>'[2]Power East Price'!Z66</f>
        <v>2006-2010</v>
      </c>
      <c r="AA42" s="153" t="str">
        <f>'[2]Power East Price'!AA66</f>
        <v>&gt; 2010</v>
      </c>
      <c r="AB42" s="153" t="str">
        <f>'[2]Power East Price'!AB66</f>
        <v>Total Peak</v>
      </c>
    </row>
    <row r="43" spans="1:28" ht="13.7" customHeight="1" x14ac:dyDescent="0.2">
      <c r="A43" s="41" t="str">
        <f>'[2]Power East Price'!A73</f>
        <v>NEPOOL</v>
      </c>
      <c r="B43" s="1" t="str">
        <f>'[2]Power East Price'!B73</f>
        <v>NEPOOL</v>
      </c>
      <c r="C43" s="38">
        <f>'[2]Power East Price'!C73</f>
        <v>6504.367217989221</v>
      </c>
      <c r="D43" s="38">
        <f>'[2]Power East Price'!D73</f>
        <v>7950.5300353356879</v>
      </c>
      <c r="E43" s="184">
        <f>'[2]Power East Price'!E73</f>
        <v>7227.4486266624544</v>
      </c>
      <c r="F43" s="38">
        <f>'[2]Power East Price'!F73</f>
        <v>10209.302559258849</v>
      </c>
      <c r="G43" s="38">
        <f>'[2]Power East Price'!G73</f>
        <v>10434.78260869565</v>
      </c>
      <c r="H43" s="38">
        <f>'[2]Power East Price'!H73</f>
        <v>9983.8225098220482</v>
      </c>
      <c r="I43" s="38">
        <f>'[2]Power East Price'!I73</f>
        <v>14922.227537271785</v>
      </c>
      <c r="J43" s="38">
        <f>'[2]Power East Price'!J73</f>
        <v>13132.743362831858</v>
      </c>
      <c r="K43" s="38">
        <f>'[2]Power East Price'!K73</f>
        <v>16711.711711711712</v>
      </c>
      <c r="L43" s="38">
        <f>'[2]Power East Price'!L73</f>
        <v>10869.565217391304</v>
      </c>
      <c r="M43" s="38">
        <f>'[2]Power East Price'!M73</f>
        <v>14374.387455080039</v>
      </c>
      <c r="N43" s="38">
        <f>'[2]Power East Price'!N73</f>
        <v>16348.567321322678</v>
      </c>
      <c r="O43" s="38">
        <f>'[2]Power East Price'!O73</f>
        <v>16464.339908952959</v>
      </c>
      <c r="P43" s="38">
        <f>'[2]Power East Price'!P73</f>
        <v>16232.794733692397</v>
      </c>
      <c r="Q43" s="38">
        <f>'[2]Power East Price'!Q73</f>
        <v>11269.744835965979</v>
      </c>
      <c r="R43" s="38">
        <f>'[2]Power East Price'!R73</f>
        <v>10807.865804842877</v>
      </c>
      <c r="S43" s="38">
        <f>'[2]Power East Price'!S73</f>
        <v>11443.932411674348</v>
      </c>
      <c r="T43" s="38">
        <f>'[2]Power East Price'!T73</f>
        <v>11311.873671424231</v>
      </c>
      <c r="U43" s="38">
        <f>'[2]Power East Price'!U73</f>
        <v>9667.7913314300549</v>
      </c>
      <c r="V43" s="184">
        <f>'[2]Power East Price'!V73</f>
        <v>12658.124146556051</v>
      </c>
      <c r="W43" s="184">
        <f>'[2]Power East Price'!W73</f>
        <v>10370.872751327848</v>
      </c>
      <c r="X43" s="184">
        <f>'[2]Power East Price'!X73</f>
        <v>9501.0925256453393</v>
      </c>
      <c r="Y43" s="184">
        <f>'[2]Power East Price'!Y73</f>
        <v>9582.674478403178</v>
      </c>
      <c r="Z43" s="184">
        <f>'[2]Power East Price'!Z73</f>
        <v>9335.8754452222547</v>
      </c>
      <c r="AA43" s="184">
        <f>'[2]Power East Price'!AA73</f>
        <v>8301.3303196278939</v>
      </c>
      <c r="AB43" s="120">
        <f>'[2]Power East Price'!AB73</f>
        <v>11948.251861599359</v>
      </c>
    </row>
    <row r="44" spans="1:28" ht="13.7" customHeight="1" x14ac:dyDescent="0.2">
      <c r="A44" s="41" t="str">
        <f>'[2]Power East Price'!A74</f>
        <v>PJM Western Hub</v>
      </c>
      <c r="B44" s="1" t="str">
        <f>'[2]Power East Price'!B74</f>
        <v>PJM</v>
      </c>
      <c r="C44" s="38">
        <f>'[2]Power East Price'!C74</f>
        <v>4083.1616407566962</v>
      </c>
      <c r="D44" s="38">
        <f>'[2]Power East Price'!D74</f>
        <v>5905.1628628406825</v>
      </c>
      <c r="E44" s="184">
        <f>'[2]Power East Price'!E74</f>
        <v>4994.1622517986889</v>
      </c>
      <c r="F44" s="38">
        <f>'[2]Power East Price'!F74</f>
        <v>6382.8853093686484</v>
      </c>
      <c r="G44" s="38">
        <f>'[2]Power East Price'!G74</f>
        <v>6354.1666666666661</v>
      </c>
      <c r="H44" s="38">
        <f>'[2]Power East Price'!H74</f>
        <v>6411.6039520706317</v>
      </c>
      <c r="I44" s="38">
        <f>'[2]Power East Price'!I74</f>
        <v>11408.011210487624</v>
      </c>
      <c r="J44" s="38">
        <f>'[2]Power East Price'!J74</f>
        <v>9914.2367066895367</v>
      </c>
      <c r="K44" s="38">
        <f>'[2]Power East Price'!K74</f>
        <v>12901.785714285712</v>
      </c>
      <c r="L44" s="38">
        <f>'[2]Power East Price'!L74</f>
        <v>8863.7632607481864</v>
      </c>
      <c r="M44" s="38">
        <f>'[2]Power East Price'!M74</f>
        <v>13628.203035743429</v>
      </c>
      <c r="N44" s="38">
        <f>'[2]Power East Price'!N74</f>
        <v>15789.456493905784</v>
      </c>
      <c r="O44" s="38">
        <f>'[2]Power East Price'!O74</f>
        <v>15898.959881129271</v>
      </c>
      <c r="P44" s="38">
        <f>'[2]Power East Price'!P74</f>
        <v>15679.953106682296</v>
      </c>
      <c r="Q44" s="38">
        <f>'[2]Power East Price'!Q74</f>
        <v>8677.1198051453794</v>
      </c>
      <c r="R44" s="38">
        <f>'[2]Power East Price'!R74</f>
        <v>8171.7619586691189</v>
      </c>
      <c r="S44" s="38">
        <f>'[2]Power East Price'!S74</f>
        <v>8782.7426810477646</v>
      </c>
      <c r="T44" s="38">
        <f>'[2]Power East Price'!T74</f>
        <v>8277.664827185592</v>
      </c>
      <c r="U44" s="38">
        <f>'[2]Power East Price'!U74</f>
        <v>7454.8783677739984</v>
      </c>
      <c r="V44" s="184">
        <f>'[2]Power East Price'!V74</f>
        <v>10237.089833764039</v>
      </c>
      <c r="W44" s="184">
        <f>'[2]Power East Price'!W74</f>
        <v>9244.3578259593087</v>
      </c>
      <c r="X44" s="184">
        <f>'[2]Power East Price'!X74</f>
        <v>8977.0660502727205</v>
      </c>
      <c r="Y44" s="184">
        <f>'[2]Power East Price'!Y74</f>
        <v>8862.7167698285684</v>
      </c>
      <c r="Z44" s="184">
        <f>'[2]Power East Price'!Z74</f>
        <v>8603.7378797071196</v>
      </c>
      <c r="AA44" s="184">
        <f>'[2]Power East Price'!AA74</f>
        <v>7542.352869376733</v>
      </c>
      <c r="AB44" s="75">
        <f>'[2]Power East Price'!AB74</f>
        <v>9796.1965267695505</v>
      </c>
    </row>
    <row r="45" spans="1:28" ht="13.7" customHeight="1" x14ac:dyDescent="0.2">
      <c r="A45" s="41" t="str">
        <f>'[2]Power East Price'!A75</f>
        <v>NY Zone G</v>
      </c>
      <c r="B45" s="1" t="str">
        <f>'[2]Power East Price'!B75</f>
        <v>NYPP</v>
      </c>
      <c r="C45" s="38">
        <f>'[2]Power East Price'!C75</f>
        <v>5967.409627271024</v>
      </c>
      <c r="D45" s="38">
        <f>'[2]Power East Price'!D75</f>
        <v>8032.3509860403274</v>
      </c>
      <c r="E45" s="184">
        <f>'[2]Power East Price'!E75</f>
        <v>6999.8803066556757</v>
      </c>
      <c r="F45" s="38">
        <f>'[2]Power East Price'!F75</f>
        <v>8789.5469833928928</v>
      </c>
      <c r="G45" s="38">
        <f>'[2]Power East Price'!G75</f>
        <v>8749.9999999999982</v>
      </c>
      <c r="H45" s="38">
        <f>'[2]Power East Price'!H75</f>
        <v>8829.0939667857874</v>
      </c>
      <c r="I45" s="38">
        <f>'[2]Power East Price'!I75</f>
        <v>15197.523584905659</v>
      </c>
      <c r="J45" s="38">
        <f>'[2]Power East Price'!J75</f>
        <v>13207.54716981132</v>
      </c>
      <c r="K45" s="38">
        <f>'[2]Power East Price'!K75</f>
        <v>17187.5</v>
      </c>
      <c r="L45" s="38">
        <f>'[2]Power East Price'!L75</f>
        <v>10957.565605806811</v>
      </c>
      <c r="M45" s="38">
        <f>'[2]Power East Price'!M75</f>
        <v>16647.625265219518</v>
      </c>
      <c r="N45" s="38">
        <f>'[2]Power East Price'!N75</f>
        <v>20806.666968604819</v>
      </c>
      <c r="O45" s="38">
        <f>'[2]Power East Price'!O75</f>
        <v>20950.965824665676</v>
      </c>
      <c r="P45" s="38">
        <f>'[2]Power East Price'!P75</f>
        <v>20662.368112543958</v>
      </c>
      <c r="Q45" s="38">
        <f>'[2]Power East Price'!Q75</f>
        <v>11721.723245547268</v>
      </c>
      <c r="R45" s="38">
        <f>'[2]Power East Price'!R75</f>
        <v>11039.046856447758</v>
      </c>
      <c r="S45" s="38">
        <f>'[2]Power East Price'!S75</f>
        <v>11864.406779661018</v>
      </c>
      <c r="T45" s="38">
        <f>'[2]Power East Price'!T75</f>
        <v>11182.108626198082</v>
      </c>
      <c r="U45" s="38">
        <f>'[2]Power East Price'!U75</f>
        <v>10070.625163484174</v>
      </c>
      <c r="V45" s="184">
        <f>'[2]Power East Price'!V75</f>
        <v>13502.627479976967</v>
      </c>
      <c r="W45" s="184">
        <f>'[2]Power East Price'!W75</f>
        <v>11987.332046549107</v>
      </c>
      <c r="X45" s="184">
        <f>'[2]Power East Price'!X75</f>
        <v>11673.151750972764</v>
      </c>
      <c r="Y45" s="184">
        <f>'[2]Power East Price'!Y75</f>
        <v>11542.329428761635</v>
      </c>
      <c r="Z45" s="184">
        <f>'[2]Power East Price'!Z75</f>
        <v>11194.969132965589</v>
      </c>
      <c r="AA45" s="184">
        <f>'[2]Power East Price'!AA75</f>
        <v>9789.6281026294782</v>
      </c>
      <c r="AB45" s="75">
        <f>'[2]Power East Price'!AB75</f>
        <v>12943.845649952566</v>
      </c>
    </row>
    <row r="46" spans="1:28" ht="13.7" customHeight="1" x14ac:dyDescent="0.2">
      <c r="A46" s="41" t="str">
        <f>'[2]Power East Price'!A76</f>
        <v>NY Zone A</v>
      </c>
      <c r="B46" s="1" t="str">
        <f>'[2]Power East Price'!B76</f>
        <v>NYPP</v>
      </c>
      <c r="C46" s="38">
        <f>'[2]Power East Price'!C76</f>
        <v>4807.0799775238802</v>
      </c>
      <c r="D46" s="38">
        <f>'[2]Power East Price'!D76</f>
        <v>6248.6151118989583</v>
      </c>
      <c r="E46" s="184">
        <f>'[2]Power East Price'!E76</f>
        <v>5527.8475447114197</v>
      </c>
      <c r="F46" s="38">
        <f>'[2]Power East Price'!F76</f>
        <v>6958.3913618527076</v>
      </c>
      <c r="G46" s="38">
        <f>'[2]Power East Price'!G76</f>
        <v>6927.0833333333321</v>
      </c>
      <c r="H46" s="38">
        <f>'[2]Power East Price'!H76</f>
        <v>6989.6993903720822</v>
      </c>
      <c r="I46" s="38">
        <f>'[2]Power East Price'!I76</f>
        <v>12138.281824307767</v>
      </c>
      <c r="J46" s="38">
        <f>'[2]Power East Price'!J76</f>
        <v>10548.885077186964</v>
      </c>
      <c r="K46" s="38">
        <f>'[2]Power East Price'!K76</f>
        <v>13727.678571428569</v>
      </c>
      <c r="L46" s="38">
        <f>'[2]Power East Price'!L76</f>
        <v>8863.7632607481864</v>
      </c>
      <c r="M46" s="38">
        <f>'[2]Power East Price'!M76</f>
        <v>13628.203035743429</v>
      </c>
      <c r="N46" s="38">
        <f>'[2]Power East Price'!N76</f>
        <v>15863.239000886651</v>
      </c>
      <c r="O46" s="38">
        <f>'[2]Power East Price'!O76</f>
        <v>15973.254086181276</v>
      </c>
      <c r="P46" s="38">
        <f>'[2]Power East Price'!P76</f>
        <v>15753.223915592027</v>
      </c>
      <c r="Q46" s="38">
        <f>'[2]Power East Price'!Q76</f>
        <v>9438.270665245851</v>
      </c>
      <c r="R46" s="38">
        <f>'[2]Power East Price'!R76</f>
        <v>8888.5831831137784</v>
      </c>
      <c r="S46" s="38">
        <f>'[2]Power East Price'!S76</f>
        <v>9553.1587057010784</v>
      </c>
      <c r="T46" s="38">
        <f>'[2]Power East Price'!T76</f>
        <v>9003.7757769387154</v>
      </c>
      <c r="U46" s="38">
        <f>'[2]Power East Price'!U76</f>
        <v>8108.8150667015416</v>
      </c>
      <c r="V46" s="184">
        <f>'[2]Power East Price'!V76</f>
        <v>10709.650907097754</v>
      </c>
      <c r="W46" s="184">
        <f>'[2]Power East Price'!W76</f>
        <v>9467.7335731999065</v>
      </c>
      <c r="X46" s="184">
        <f>'[2]Power East Price'!X76</f>
        <v>9246.8659678019649</v>
      </c>
      <c r="Y46" s="184">
        <f>'[2]Power East Price'!Y76</f>
        <v>9181.6452080471008</v>
      </c>
      <c r="Z46" s="184">
        <f>'[2]Power East Price'!Z76</f>
        <v>8964.4946214648535</v>
      </c>
      <c r="AA46" s="184">
        <f>'[2]Power East Price'!AA76</f>
        <v>7757.0839414704496</v>
      </c>
      <c r="AB46" s="75">
        <f>'[2]Power East Price'!AB76</f>
        <v>10248.297458075318</v>
      </c>
    </row>
    <row r="47" spans="1:28" ht="13.7" customHeight="1" x14ac:dyDescent="0.2">
      <c r="A47" s="41" t="str">
        <f>'[2]Power East Price'!A77</f>
        <v>NY Zone J</v>
      </c>
      <c r="B47" s="1" t="str">
        <f>'[2]Power East Price'!B77</f>
        <v>NYPP</v>
      </c>
      <c r="C47" s="38">
        <f>'[2]Power East Price'!C77</f>
        <v>6218.3929574826734</v>
      </c>
      <c r="D47" s="38">
        <f>'[2]Power East Price'!D77</f>
        <v>8597.3853312652336</v>
      </c>
      <c r="E47" s="184">
        <f>'[2]Power East Price'!E77</f>
        <v>7407.889144373954</v>
      </c>
      <c r="F47" s="38">
        <f>'[2]Power East Price'!F77</f>
        <v>9888.2403563170046</v>
      </c>
      <c r="G47" s="38">
        <f>'[2]Power East Price'!G77</f>
        <v>9843.7499999999982</v>
      </c>
      <c r="H47" s="38">
        <f>'[2]Power East Price'!H77</f>
        <v>9932.7307126340111</v>
      </c>
      <c r="I47" s="38">
        <f>'[2]Power East Price'!I77</f>
        <v>16579.1166380789</v>
      </c>
      <c r="J47" s="38">
        <f>'[2]Power East Price'!J77</f>
        <v>14408.233276157805</v>
      </c>
      <c r="K47" s="38">
        <f>'[2]Power East Price'!K77</f>
        <v>18749.999999999996</v>
      </c>
      <c r="L47" s="38">
        <f>'[2]Power East Price'!L77</f>
        <v>13121.161362367393</v>
      </c>
      <c r="M47" s="38">
        <f>'[2]Power East Price'!M77</f>
        <v>19095.805451281212</v>
      </c>
      <c r="N47" s="38">
        <f>'[2]Power East Price'!N77</f>
        <v>23167.707191992595</v>
      </c>
      <c r="O47" s="38">
        <f>'[2]Power East Price'!O77</f>
        <v>23328.380386329864</v>
      </c>
      <c r="P47" s="38">
        <f>'[2]Power East Price'!P77</f>
        <v>23007.03399765533</v>
      </c>
      <c r="Q47" s="38">
        <f>'[2]Power East Price'!Q77</f>
        <v>13091.794793728115</v>
      </c>
      <c r="R47" s="38">
        <f>'[2]Power East Price'!R77</f>
        <v>12329.325060448144</v>
      </c>
      <c r="S47" s="38">
        <f>'[2]Power East Price'!S77</f>
        <v>13251.155624036979</v>
      </c>
      <c r="T47" s="38">
        <f>'[2]Power East Price'!T77</f>
        <v>12489.108335753703</v>
      </c>
      <c r="U47" s="38">
        <f>'[2]Power East Price'!U77</f>
        <v>11247.711221553753</v>
      </c>
      <c r="V47" s="184">
        <f>'[2]Power East Price'!V77</f>
        <v>15130.572096791513</v>
      </c>
      <c r="W47" s="184">
        <f>'[2]Power East Price'!W77</f>
        <v>13643.910574742798</v>
      </c>
      <c r="X47" s="184">
        <f>'[2]Power East Price'!X77</f>
        <v>13314.912951257109</v>
      </c>
      <c r="Y47" s="184">
        <f>'[2]Power East Price'!Y77</f>
        <v>13149.955383068231</v>
      </c>
      <c r="Z47" s="184">
        <f>'[2]Power East Price'!Z77</f>
        <v>12689.746407632159</v>
      </c>
      <c r="AA47" s="184">
        <f>'[2]Power East Price'!AA77</f>
        <v>11155.066289106422</v>
      </c>
      <c r="AB47" s="75">
        <f>'[2]Power East Price'!AB77</f>
        <v>14494.010953009116</v>
      </c>
    </row>
    <row r="48" spans="1:28" ht="13.7" customHeight="1" x14ac:dyDescent="0.2">
      <c r="A48" s="41" t="str">
        <f>'[2]Power East Price'!A78</f>
        <v>Cinergy</v>
      </c>
      <c r="B48" s="1" t="str">
        <f>'[2]Power East Price'!B78</f>
        <v>Cinergy</v>
      </c>
      <c r="C48" s="38">
        <f>'[2]Power East Price'!C78</f>
        <v>4073.4792210399514</v>
      </c>
      <c r="D48" s="38">
        <f>'[2]Power East Price'!D78</f>
        <v>6377.8899813978214</v>
      </c>
      <c r="E48" s="184">
        <f>'[2]Power East Price'!E78</f>
        <v>5225.6846012188862</v>
      </c>
      <c r="F48" s="38">
        <f>'[2]Power East Price'!F78</f>
        <v>8627.6507384162887</v>
      </c>
      <c r="G48" s="38">
        <f>'[2]Power East Price'!G78</f>
        <v>8915.7024793388427</v>
      </c>
      <c r="H48" s="38">
        <f>'[2]Power East Price'!H78</f>
        <v>8339.5989974937347</v>
      </c>
      <c r="I48" s="38">
        <f>'[2]Power East Price'!I78</f>
        <v>12238.068129008272</v>
      </c>
      <c r="J48" s="38">
        <f>'[2]Power East Price'!J78</f>
        <v>10767.241379310346</v>
      </c>
      <c r="K48" s="38">
        <f>'[2]Power East Price'!K78</f>
        <v>13708.8948787062</v>
      </c>
      <c r="L48" s="38">
        <f>'[2]Power East Price'!L78</f>
        <v>8351.4099783080273</v>
      </c>
      <c r="M48" s="38">
        <f>'[2]Power East Price'!M78</f>
        <v>13305.769937522969</v>
      </c>
      <c r="N48" s="38">
        <f>'[2]Power East Price'!N78</f>
        <v>15184.379579157141</v>
      </c>
      <c r="O48" s="38">
        <f>'[2]Power East Price'!O78</f>
        <v>15375.206611570247</v>
      </c>
      <c r="P48" s="38">
        <f>'[2]Power East Price'!P78</f>
        <v>14993.552546744035</v>
      </c>
      <c r="Q48" s="38">
        <f>'[2]Power East Price'!Q78</f>
        <v>8241.4016872160919</v>
      </c>
      <c r="R48" s="38">
        <f>'[2]Power East Price'!R78</f>
        <v>8587.6224314619467</v>
      </c>
      <c r="S48" s="38">
        <f>'[2]Power East Price'!S78</f>
        <v>8535.7737104825283</v>
      </c>
      <c r="T48" s="38">
        <f>'[2]Power East Price'!T78</f>
        <v>8508.8874259381173</v>
      </c>
      <c r="U48" s="38">
        <f>'[2]Power East Price'!U78</f>
        <v>8718.2061579651927</v>
      </c>
      <c r="V48" s="184">
        <f>'[2]Power East Price'!V78</f>
        <v>10646.803815883026</v>
      </c>
      <c r="W48" s="184">
        <f>'[2]Power East Price'!W78</f>
        <v>9497.3814810950989</v>
      </c>
      <c r="X48" s="184">
        <f>'[2]Power East Price'!X78</f>
        <v>9298.581615497129</v>
      </c>
      <c r="Y48" s="184">
        <f>'[2]Power East Price'!Y78</f>
        <v>9239.1791859883142</v>
      </c>
      <c r="Z48" s="184">
        <f>'[2]Power East Price'!Z78</f>
        <v>8974.1985696100837</v>
      </c>
      <c r="AA48" s="184">
        <f>'[2]Power East Price'!AA78</f>
        <v>7591.3618575814271</v>
      </c>
      <c r="AB48" s="75">
        <f>'[2]Power East Price'!AB78</f>
        <v>10240.054360815117</v>
      </c>
    </row>
    <row r="49" spans="1:28" ht="13.7" customHeight="1" x14ac:dyDescent="0.2">
      <c r="A49" s="41" t="str">
        <f>'[2]Power East Price'!A79</f>
        <v>Com-Ed</v>
      </c>
      <c r="B49" s="1" t="str">
        <f>'[2]Power East Price'!B79</f>
        <v>Comed</v>
      </c>
      <c r="C49" s="38">
        <f>'[2]Power East Price'!C79</f>
        <v>3614.2340895402526</v>
      </c>
      <c r="D49" s="38">
        <f>'[2]Power East Price'!D79</f>
        <v>5979.2718575604567</v>
      </c>
      <c r="E49" s="184">
        <f>'[2]Power East Price'!E79</f>
        <v>4796.7529735503549</v>
      </c>
      <c r="F49" s="38">
        <f>'[2]Power East Price'!F79</f>
        <v>7855.0166739161941</v>
      </c>
      <c r="G49" s="38">
        <f>'[2]Power East Price'!G79</f>
        <v>8122.3140495867765</v>
      </c>
      <c r="H49" s="38">
        <f>'[2]Power East Price'!H79</f>
        <v>7587.7192982456127</v>
      </c>
      <c r="I49" s="38">
        <f>'[2]Power East Price'!I79</f>
        <v>11437.720745422437</v>
      </c>
      <c r="J49" s="38">
        <f>'[2]Power East Price'!J79</f>
        <v>10056.034482758621</v>
      </c>
      <c r="K49" s="38">
        <f>'[2]Power East Price'!K79</f>
        <v>12819.407008086253</v>
      </c>
      <c r="L49" s="38">
        <f>'[2]Power East Price'!L79</f>
        <v>7824.6048961884107</v>
      </c>
      <c r="M49" s="38">
        <f>'[2]Power East Price'!M79</f>
        <v>12386.990077177508</v>
      </c>
      <c r="N49" s="38">
        <f>'[2]Power East Price'!N79</f>
        <v>14364.925854287556</v>
      </c>
      <c r="O49" s="38">
        <f>'[2]Power East Price'!O79</f>
        <v>14545.454545454546</v>
      </c>
      <c r="P49" s="38">
        <f>'[2]Power East Price'!P79</f>
        <v>14184.397163120566</v>
      </c>
      <c r="Q49" s="38">
        <f>'[2]Power East Price'!Q79</f>
        <v>7560.0259571706674</v>
      </c>
      <c r="R49" s="38">
        <f>'[2]Power East Price'!R79</f>
        <v>7873.3819342904499</v>
      </c>
      <c r="S49" s="38">
        <f>'[2]Power East Price'!S79</f>
        <v>7820.2995008319467</v>
      </c>
      <c r="T49" s="38">
        <f>'[2]Power East Price'!T79</f>
        <v>7801.1849901250816</v>
      </c>
      <c r="U49" s="38">
        <f>'[2]Power East Price'!U79</f>
        <v>7998.6613119143221</v>
      </c>
      <c r="V49" s="184">
        <f>'[2]Power East Price'!V79</f>
        <v>9892.2577733883591</v>
      </c>
      <c r="W49" s="184">
        <f>'[2]Power East Price'!W79</f>
        <v>9001.8748416518902</v>
      </c>
      <c r="X49" s="184">
        <f>'[2]Power East Price'!X79</f>
        <v>8854.7750331989391</v>
      </c>
      <c r="Y49" s="184">
        <f>'[2]Power East Price'!Y79</f>
        <v>8804.8257802627468</v>
      </c>
      <c r="Z49" s="184">
        <f>'[2]Power East Price'!Z79</f>
        <v>8567.4883348655312</v>
      </c>
      <c r="AA49" s="184">
        <f>'[2]Power East Price'!AA79</f>
        <v>7209.2103965114702</v>
      </c>
      <c r="AB49" s="75">
        <f>'[2]Power East Price'!AB79</f>
        <v>9552.5506011588532</v>
      </c>
    </row>
    <row r="50" spans="1:28" ht="13.7" customHeight="1" x14ac:dyDescent="0.2">
      <c r="A50" s="41" t="str">
        <f>'[2]Power East Price'!A80</f>
        <v>TVA</v>
      </c>
      <c r="B50" s="1" t="str">
        <f>'[2]Power East Price'!B80</f>
        <v>TVA</v>
      </c>
      <c r="C50" s="38">
        <f>'[2]Power East Price'!C80</f>
        <v>3693.5187078307099</v>
      </c>
      <c r="D50" s="38">
        <f>'[2]Power East Price'!D80</f>
        <v>6046.013911182451</v>
      </c>
      <c r="E50" s="184">
        <f>'[2]Power East Price'!E80</f>
        <v>4869.76630950658</v>
      </c>
      <c r="F50" s="38">
        <f>'[2]Power East Price'!F80</f>
        <v>8631.4733988571534</v>
      </c>
      <c r="G50" s="38">
        <f>'[2]Power East Price'!G80</f>
        <v>8936.4548494983264</v>
      </c>
      <c r="H50" s="38">
        <f>'[2]Power East Price'!H80</f>
        <v>8326.4919482159785</v>
      </c>
      <c r="I50" s="38">
        <f>'[2]Power East Price'!I80</f>
        <v>12193.917639915711</v>
      </c>
      <c r="J50" s="38">
        <f>'[2]Power East Price'!J80</f>
        <v>10710.239651416123</v>
      </c>
      <c r="K50" s="38">
        <f>'[2]Power East Price'!K80</f>
        <v>13677.5956284153</v>
      </c>
      <c r="L50" s="38">
        <f>'[2]Power East Price'!L80</f>
        <v>8369.7688944409747</v>
      </c>
      <c r="M50" s="38">
        <f>'[2]Power East Price'!M80</f>
        <v>13076.780415430267</v>
      </c>
      <c r="N50" s="38">
        <f>'[2]Power East Price'!N80</f>
        <v>15366.864446188772</v>
      </c>
      <c r="O50" s="38">
        <f>'[2]Power East Price'!O80</f>
        <v>15488.92674616695</v>
      </c>
      <c r="P50" s="38">
        <f>'[2]Power East Price'!P80</f>
        <v>15244.802146210595</v>
      </c>
      <c r="Q50" s="38">
        <f>'[2]Power East Price'!Q80</f>
        <v>8412.6444595513258</v>
      </c>
      <c r="R50" s="38">
        <f>'[2]Power East Price'!R80</f>
        <v>8700.8042874438888</v>
      </c>
      <c r="S50" s="38">
        <f>'[2]Power East Price'!S80</f>
        <v>8747.826086956522</v>
      </c>
      <c r="T50" s="38">
        <f>'[2]Power East Price'!T80</f>
        <v>8702.3686920700311</v>
      </c>
      <c r="U50" s="38">
        <f>'[2]Power East Price'!U80</f>
        <v>8652.2180833051134</v>
      </c>
      <c r="V50" s="184">
        <f>'[2]Power East Price'!V80</f>
        <v>10695.509800139793</v>
      </c>
      <c r="W50" s="184">
        <f>'[2]Power East Price'!W80</f>
        <v>9467.9865572346316</v>
      </c>
      <c r="X50" s="184">
        <f>'[2]Power East Price'!X80</f>
        <v>9357.9541753443427</v>
      </c>
      <c r="Y50" s="184">
        <f>'[2]Power East Price'!Y80</f>
        <v>9295.8890912095958</v>
      </c>
      <c r="Z50" s="184">
        <f>'[2]Power East Price'!Z80</f>
        <v>9021.8536021901473</v>
      </c>
      <c r="AA50" s="184">
        <f>'[2]Power East Price'!AA80</f>
        <v>7504.823469845519</v>
      </c>
      <c r="AB50" s="75">
        <f>'[2]Power East Price'!AB80</f>
        <v>10270.369859532188</v>
      </c>
    </row>
    <row r="51" spans="1:28" x14ac:dyDescent="0.2">
      <c r="A51" s="41" t="str">
        <f>'[2]Power East Price'!A81</f>
        <v>Entergy</v>
      </c>
      <c r="B51" s="1" t="str">
        <f>'[2]Power East Price'!B81</f>
        <v>Entergy</v>
      </c>
      <c r="C51" s="38">
        <f>'[2]Power East Price'!C81</f>
        <v>3782.4575751380089</v>
      </c>
      <c r="D51" s="38">
        <f>'[2]Power East Price'!D81</f>
        <v>6059.3900481540932</v>
      </c>
      <c r="E51" s="184">
        <f>'[2]Power East Price'!E81</f>
        <v>4920.923811646051</v>
      </c>
      <c r="F51" s="38">
        <f>'[2]Power East Price'!F81</f>
        <v>7688.6669912232428</v>
      </c>
      <c r="G51" s="38">
        <f>'[2]Power East Price'!G81</f>
        <v>7909.6989966555175</v>
      </c>
      <c r="H51" s="38">
        <f>'[2]Power East Price'!H81</f>
        <v>7467.6349857909681</v>
      </c>
      <c r="I51" s="38">
        <f>'[2]Power East Price'!I81</f>
        <v>11147.719561412907</v>
      </c>
      <c r="J51" s="38">
        <f>'[2]Power East Price'!J81</f>
        <v>9891.0675381263609</v>
      </c>
      <c r="K51" s="38">
        <f>'[2]Power East Price'!K81</f>
        <v>12404.371584699453</v>
      </c>
      <c r="L51" s="38">
        <f>'[2]Power East Price'!L81</f>
        <v>7838.8507183010624</v>
      </c>
      <c r="M51" s="38">
        <f>'[2]Power East Price'!M81</f>
        <v>11943.620178041543</v>
      </c>
      <c r="N51" s="38">
        <f>'[2]Power East Price'!N81</f>
        <v>13859.930051632909</v>
      </c>
      <c r="O51" s="38">
        <f>'[2]Power East Price'!O81</f>
        <v>13970.698466780239</v>
      </c>
      <c r="P51" s="38">
        <f>'[2]Power East Price'!P81</f>
        <v>13749.16163648558</v>
      </c>
      <c r="Q51" s="38">
        <f>'[2]Power East Price'!Q81</f>
        <v>7732.8348062542491</v>
      </c>
      <c r="R51" s="38">
        <f>'[2]Power East Price'!R81</f>
        <v>8238.0277223560352</v>
      </c>
      <c r="S51" s="38">
        <f>'[2]Power East Price'!S81</f>
        <v>8347.826086956522</v>
      </c>
      <c r="T51" s="38">
        <f>'[2]Power East Price'!T81</f>
        <v>8238.9289392378978</v>
      </c>
      <c r="U51" s="38">
        <f>'[2]Power East Price'!U81</f>
        <v>8127.3281408736866</v>
      </c>
      <c r="V51" s="184">
        <f>'[2]Power East Price'!V81</f>
        <v>9801.8351731835883</v>
      </c>
      <c r="W51" s="184">
        <f>'[2]Power East Price'!W81</f>
        <v>9214.4883137864581</v>
      </c>
      <c r="X51" s="184">
        <f>'[2]Power East Price'!X81</f>
        <v>9306.2053738948634</v>
      </c>
      <c r="Y51" s="184">
        <f>'[2]Power East Price'!Y81</f>
        <v>9329.6996596962526</v>
      </c>
      <c r="Z51" s="184">
        <f>'[2]Power East Price'!Z81</f>
        <v>9453.7707484117545</v>
      </c>
      <c r="AA51" s="184">
        <f>'[2]Power East Price'!AA81</f>
        <v>7345.238159502278</v>
      </c>
      <c r="AB51" s="75">
        <f>'[2]Power East Price'!AB81</f>
        <v>9571.96770388396</v>
      </c>
    </row>
    <row r="52" spans="1:28" ht="13.7" customHeight="1" thickBot="1" x14ac:dyDescent="0.25">
      <c r="A52" s="57" t="str">
        <f>'[2]Power East Price'!A83</f>
        <v>ERCOT</v>
      </c>
      <c r="B52" s="174" t="str">
        <f>'[2]Power East Price'!B83</f>
        <v>ERCOT</v>
      </c>
      <c r="C52" s="59">
        <f>'[2]Power East Price'!C83</f>
        <v>3935.8004498057653</v>
      </c>
      <c r="D52" s="59">
        <f>'[2]Power East Price'!D83</f>
        <v>6153.023006955591</v>
      </c>
      <c r="E52" s="185">
        <f>'[2]Power East Price'!E83</f>
        <v>5044.4117283806781</v>
      </c>
      <c r="F52" s="59">
        <f>'[2]Power East Price'!F83</f>
        <v>8113.1790739154712</v>
      </c>
      <c r="G52" s="59">
        <f>'[2]Power East Price'!G83</f>
        <v>8468.2274247491623</v>
      </c>
      <c r="H52" s="59">
        <f>'[2]Power East Price'!H83</f>
        <v>7758.1307230817811</v>
      </c>
      <c r="I52" s="59">
        <f>'[2]Power East Price'!I83</f>
        <v>12072.484731597557</v>
      </c>
      <c r="J52" s="59">
        <f>'[2]Power East Price'!J83</f>
        <v>10784.313725490198</v>
      </c>
      <c r="K52" s="59">
        <f>'[2]Power East Price'!K83</f>
        <v>13360.655737704918</v>
      </c>
      <c r="L52" s="59">
        <f>'[2]Power East Price'!L83</f>
        <v>8368.2073703935039</v>
      </c>
      <c r="M52" s="59">
        <f>'[2]Power East Price'!M83</f>
        <v>11294.510385756676</v>
      </c>
      <c r="N52" s="59">
        <f>'[2]Power East Price'!N83</f>
        <v>12963.467917099417</v>
      </c>
      <c r="O52" s="59">
        <f>'[2]Power East Price'!O83</f>
        <v>13066.439522998297</v>
      </c>
      <c r="P52" s="59">
        <f>'[2]Power East Price'!P83</f>
        <v>12860.496311200537</v>
      </c>
      <c r="Q52" s="59">
        <f>'[2]Power East Price'!Q83</f>
        <v>9347.3827328348052</v>
      </c>
      <c r="R52" s="59">
        <f>'[2]Power East Price'!R83</f>
        <v>9113.0839769505856</v>
      </c>
      <c r="S52" s="59">
        <f>'[2]Power East Price'!S83</f>
        <v>9419.1304347826081</v>
      </c>
      <c r="T52" s="59">
        <f>'[2]Power East Price'!T83</f>
        <v>8952.9694473051823</v>
      </c>
      <c r="U52" s="59">
        <f>'[2]Power East Price'!U83</f>
        <v>8967.1520487639682</v>
      </c>
      <c r="V52" s="185">
        <f>'[2]Power East Price'!V83</f>
        <v>10220.634655421802</v>
      </c>
      <c r="W52" s="185">
        <f>'[2]Power East Price'!W83</f>
        <v>9632.1846017847529</v>
      </c>
      <c r="X52" s="185">
        <f>'[2]Power East Price'!X83</f>
        <v>9281.8392227731892</v>
      </c>
      <c r="Y52" s="185">
        <f>'[2]Power East Price'!Y83</f>
        <v>8258.5535169127961</v>
      </c>
      <c r="Z52" s="185">
        <f>'[2]Power East Price'!Z83</f>
        <v>9576.3500120047192</v>
      </c>
      <c r="AA52" s="185">
        <f>'[2]Power East Price'!AA83</f>
        <v>7537.3058124867002</v>
      </c>
      <c r="AB52" s="83">
        <f>'[2]Power East Price'!AB83</f>
        <v>9860.1729682682999</v>
      </c>
    </row>
    <row r="53" spans="1:28" ht="13.5" customHeight="1" x14ac:dyDescent="0.2">
      <c r="A53" s="111"/>
      <c r="B53" s="111"/>
      <c r="C53" s="38"/>
      <c r="D53" s="38"/>
      <c r="E53" s="38"/>
      <c r="F53" s="186"/>
      <c r="G53" s="38"/>
      <c r="H53" s="38"/>
      <c r="I53" s="186"/>
      <c r="J53" s="38"/>
      <c r="K53" s="38"/>
      <c r="L53" s="38"/>
      <c r="M53" s="38"/>
      <c r="N53" s="186"/>
      <c r="O53" s="38"/>
      <c r="P53" s="38"/>
      <c r="Q53" s="38"/>
      <c r="R53" s="186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3.5" customHeight="1" thickBot="1" x14ac:dyDescent="0.25">
      <c r="A54" s="174" t="str">
        <f>'[2]Power East Price'!A86</f>
        <v>Change</v>
      </c>
      <c r="B54" s="174">
        <f>'[2]Power East Price'!B86</f>
        <v>0</v>
      </c>
      <c r="C54" s="187">
        <f>'[2]Power East Price'!C86</f>
        <v>0</v>
      </c>
      <c r="D54" s="187">
        <f>'[2]Power East Price'!D86</f>
        <v>0</v>
      </c>
      <c r="E54" s="187">
        <f>'[2]Power East Price'!E86</f>
        <v>0</v>
      </c>
      <c r="F54" s="187">
        <f>'[2]Power East Price'!F86</f>
        <v>0</v>
      </c>
      <c r="G54" s="187">
        <f>'[2]Power East Price'!G86</f>
        <v>0</v>
      </c>
      <c r="H54" s="187">
        <f>'[2]Power East Price'!H86</f>
        <v>0</v>
      </c>
      <c r="I54" s="187">
        <f>'[2]Power East Price'!I86</f>
        <v>0</v>
      </c>
      <c r="J54" s="187">
        <f>'[2]Power East Price'!J86</f>
        <v>0</v>
      </c>
      <c r="K54" s="187">
        <f>'[2]Power East Price'!K86</f>
        <v>0</v>
      </c>
      <c r="L54" s="187">
        <f>'[2]Power East Price'!L86</f>
        <v>0</v>
      </c>
      <c r="M54" s="187">
        <f>'[2]Power East Price'!M86</f>
        <v>0</v>
      </c>
      <c r="N54" s="187">
        <f>'[2]Power East Price'!N86</f>
        <v>0</v>
      </c>
      <c r="O54" s="187">
        <f>'[2]Power East Price'!O86</f>
        <v>0</v>
      </c>
      <c r="P54" s="187">
        <f>'[2]Power East Price'!P86</f>
        <v>0</v>
      </c>
      <c r="Q54" s="187">
        <f>'[2]Power East Price'!Q86</f>
        <v>0</v>
      </c>
      <c r="R54" s="187">
        <f>'[2]Power East Price'!R86</f>
        <v>0</v>
      </c>
      <c r="S54" s="187">
        <f>'[2]Power East Price'!S86</f>
        <v>0</v>
      </c>
      <c r="T54" s="187">
        <f>'[2]Power East Price'!T86</f>
        <v>0</v>
      </c>
      <c r="U54" s="187">
        <f>'[2]Power East Price'!U86</f>
        <v>0</v>
      </c>
      <c r="V54" s="187">
        <f>'[2]Power East Price'!V86</f>
        <v>0</v>
      </c>
      <c r="W54" s="187">
        <f>'[2]Power East Price'!W86</f>
        <v>0</v>
      </c>
      <c r="X54" s="187">
        <f>'[2]Power East Price'!X86</f>
        <v>0</v>
      </c>
      <c r="Y54" s="187">
        <f>'[2]Power East Price'!Y86</f>
        <v>0</v>
      </c>
      <c r="Z54" s="187">
        <f>'[2]Power East Price'!Z86</f>
        <v>0</v>
      </c>
      <c r="AA54" s="187">
        <f>'[2]Power East Price'!AA86</f>
        <v>0</v>
      </c>
      <c r="AB54" s="187">
        <f>'[2]Power East Price'!AB86</f>
        <v>0</v>
      </c>
    </row>
    <row r="55" spans="1:28" ht="13.7" customHeight="1" x14ac:dyDescent="0.2">
      <c r="A55" s="41" t="str">
        <f>'[2]Power East Price'!A93</f>
        <v>NEPOOL</v>
      </c>
      <c r="B55" s="1">
        <f>'[2]Power East Price'!B93</f>
        <v>0</v>
      </c>
      <c r="C55" s="38">
        <f>'[2]Power East Price'!C93</f>
        <v>-198.22833426252782</v>
      </c>
      <c r="D55" s="38">
        <f>'[2]Power East Price'!D93</f>
        <v>-546.59893992932939</v>
      </c>
      <c r="E55" s="184">
        <f>'[2]Power East Price'!E93</f>
        <v>-372.41363709592861</v>
      </c>
      <c r="F55" s="38">
        <f>'[2]Power East Price'!F93</f>
        <v>-114.11688184183731</v>
      </c>
      <c r="G55" s="38">
        <f>'[2]Power East Price'!G93</f>
        <v>2.8732388585012814</v>
      </c>
      <c r="H55" s="38">
        <f>'[2]Power East Price'!H93</f>
        <v>-231.10700254217772</v>
      </c>
      <c r="I55" s="38">
        <f>'[2]Power East Price'!I93</f>
        <v>-301.66228175077777</v>
      </c>
      <c r="J55" s="38">
        <f>'[2]Power East Price'!J93</f>
        <v>-265.48672566371715</v>
      </c>
      <c r="K55" s="38">
        <f>'[2]Power East Price'!K93</f>
        <v>-337.83783783783656</v>
      </c>
      <c r="L55" s="38">
        <f>'[2]Power East Price'!L93</f>
        <v>-141.1631846414457</v>
      </c>
      <c r="M55" s="38">
        <f>'[2]Power East Price'!M93</f>
        <v>520.09106653707386</v>
      </c>
      <c r="N55" s="38">
        <f>'[2]Power East Price'!N93</f>
        <v>204.71946402572939</v>
      </c>
      <c r="O55" s="38">
        <f>'[2]Power East Price'!O93</f>
        <v>220.98491781297162</v>
      </c>
      <c r="P55" s="38">
        <f>'[2]Power East Price'!P93</f>
        <v>188.45401023848717</v>
      </c>
      <c r="Q55" s="38">
        <f>'[2]Power East Price'!Q93</f>
        <v>117.60303389803266</v>
      </c>
      <c r="R55" s="38">
        <f>'[2]Power East Price'!R93</f>
        <v>82.256512978216051</v>
      </c>
      <c r="S55" s="38">
        <f>'[2]Power East Price'!S93</f>
        <v>107.41689854785545</v>
      </c>
      <c r="T55" s="38">
        <f>'[2]Power East Price'!T93</f>
        <v>99.126548379084852</v>
      </c>
      <c r="U55" s="38">
        <f>'[2]Power East Price'!U93</f>
        <v>40.226092007709667</v>
      </c>
      <c r="V55" s="184">
        <f>'[2]Power East Price'!V93</f>
        <v>26.765087966216015</v>
      </c>
      <c r="W55" s="184">
        <f>'[2]Power East Price'!W93</f>
        <v>111.78324552148842</v>
      </c>
      <c r="X55" s="184">
        <f>'[2]Power East Price'!X93</f>
        <v>245.14071308726488</v>
      </c>
      <c r="Y55" s="184">
        <f>'[2]Power East Price'!Y93</f>
        <v>270.1166777698254</v>
      </c>
      <c r="Z55" s="184">
        <f>'[2]Power East Price'!Z93</f>
        <v>207.13929646785255</v>
      </c>
      <c r="AA55" s="184">
        <f>'[2]Power East Price'!AA93</f>
        <v>15.239273263512587</v>
      </c>
      <c r="AB55" s="188">
        <f>'[2]Power East Price'!AB93</f>
        <v>30.950420578297781</v>
      </c>
    </row>
    <row r="56" spans="1:28" ht="13.7" customHeight="1" x14ac:dyDescent="0.2">
      <c r="A56" s="41" t="str">
        <f>'[2]Power East Price'!A94</f>
        <v>PJM Western Hub</v>
      </c>
      <c r="B56" s="1">
        <f>'[2]Power East Price'!B94</f>
        <v>0</v>
      </c>
      <c r="C56" s="38">
        <f>'[2]Power East Price'!C94</f>
        <v>-714.86545545357967</v>
      </c>
      <c r="D56" s="38">
        <f>'[2]Power East Price'!D94</f>
        <v>-163.06368428374299</v>
      </c>
      <c r="E56" s="184">
        <f>'[2]Power East Price'!E94</f>
        <v>-438.96456986866178</v>
      </c>
      <c r="F56" s="38">
        <f>'[2]Power East Price'!F94</f>
        <v>-68.891769735246271</v>
      </c>
      <c r="G56" s="38">
        <f>'[2]Power East Price'!G94</f>
        <v>-24.476088580940086</v>
      </c>
      <c r="H56" s="38">
        <f>'[2]Power East Price'!H94</f>
        <v>-113.30745088955155</v>
      </c>
      <c r="I56" s="38">
        <f>'[2]Power East Price'!I94</f>
        <v>-236.84452340112693</v>
      </c>
      <c r="J56" s="38">
        <f>'[2]Power East Price'!J94</f>
        <v>-205.83190394511257</v>
      </c>
      <c r="K56" s="38">
        <f>'[2]Power East Price'!K94</f>
        <v>-267.85714285714312</v>
      </c>
      <c r="L56" s="38">
        <f>'[2]Power East Price'!L94</f>
        <v>-139.58682300390865</v>
      </c>
      <c r="M56" s="38">
        <f>'[2]Power East Price'!M94</f>
        <v>484.63482917942201</v>
      </c>
      <c r="N56" s="38">
        <f>'[2]Power East Price'!N94</f>
        <v>258.26009596410404</v>
      </c>
      <c r="O56" s="38">
        <f>'[2]Power East Price'!O94</f>
        <v>273.9598811292708</v>
      </c>
      <c r="P56" s="38">
        <f>'[2]Power East Price'!P94</f>
        <v>242.56031079893728</v>
      </c>
      <c r="Q56" s="38">
        <f>'[2]Power East Price'!Q94</f>
        <v>238.92587472347077</v>
      </c>
      <c r="R56" s="38">
        <f>'[2]Power East Price'!R94</f>
        <v>233.19289553974977</v>
      </c>
      <c r="S56" s="38">
        <f>'[2]Power East Price'!S94</f>
        <v>254.91503293286405</v>
      </c>
      <c r="T56" s="38">
        <f>'[2]Power East Price'!T94</f>
        <v>247.23371983140805</v>
      </c>
      <c r="U56" s="38">
        <f>'[2]Power East Price'!U94</f>
        <v>197.4299338549763</v>
      </c>
      <c r="V56" s="184">
        <f>'[2]Power East Price'!V94</f>
        <v>99.05001443114088</v>
      </c>
      <c r="W56" s="184">
        <f>'[2]Power East Price'!W94</f>
        <v>196.21135740144382</v>
      </c>
      <c r="X56" s="184">
        <f>'[2]Power East Price'!X94</f>
        <v>243.19044051322999</v>
      </c>
      <c r="Y56" s="184">
        <f>'[2]Power East Price'!Y94</f>
        <v>181.72447280050255</v>
      </c>
      <c r="Z56" s="184">
        <f>'[2]Power East Price'!Z94</f>
        <v>142.07939570808958</v>
      </c>
      <c r="AA56" s="184">
        <f>'[2]Power East Price'!AA94</f>
        <v>51.03131945352834</v>
      </c>
      <c r="AB56" s="114">
        <f>'[2]Power East Price'!AB94</f>
        <v>81.709453751225738</v>
      </c>
    </row>
    <row r="57" spans="1:28" ht="13.7" customHeight="1" x14ac:dyDescent="0.2">
      <c r="A57" s="41" t="str">
        <f>'[2]Power East Price'!A95</f>
        <v>NY Zone G</v>
      </c>
      <c r="B57" s="1">
        <f>'[2]Power East Price'!B95</f>
        <v>0</v>
      </c>
      <c r="C57" s="38">
        <f>'[2]Power East Price'!C95</f>
        <v>-247.86164700006248</v>
      </c>
      <c r="D57" s="38">
        <f>'[2]Power East Price'!D95</f>
        <v>105.38837943634826</v>
      </c>
      <c r="E57" s="184">
        <f>'[2]Power East Price'!E95</f>
        <v>-71.236633781856654</v>
      </c>
      <c r="F57" s="38">
        <f>'[2]Power East Price'!F95</f>
        <v>-73.91673550383166</v>
      </c>
      <c r="G57" s="38">
        <f>'[2]Power East Price'!G95</f>
        <v>-12.991644589365023</v>
      </c>
      <c r="H57" s="38">
        <f>'[2]Power East Price'!H95</f>
        <v>-134.8418264182983</v>
      </c>
      <c r="I57" s="38">
        <f>'[2]Power East Price'!I95</f>
        <v>-98.685218083803193</v>
      </c>
      <c r="J57" s="38">
        <f>'[2]Power East Price'!J95</f>
        <v>-85.763293310465087</v>
      </c>
      <c r="K57" s="38">
        <f>'[2]Power East Price'!K95</f>
        <v>-111.6071428571413</v>
      </c>
      <c r="L57" s="38">
        <f>'[2]Power East Price'!L95</f>
        <v>-139.58682300391047</v>
      </c>
      <c r="M57" s="38">
        <f>'[2]Power East Price'!M95</f>
        <v>626.47111994031729</v>
      </c>
      <c r="N57" s="38">
        <f>'[2]Power East Price'!N95</f>
        <v>386.01985279261135</v>
      </c>
      <c r="O57" s="38">
        <f>'[2]Power East Price'!O95</f>
        <v>406.98434318419822</v>
      </c>
      <c r="P57" s="38">
        <f>'[2]Power East Price'!P95</f>
        <v>365.05536240102083</v>
      </c>
      <c r="Q57" s="38">
        <f>'[2]Power East Price'!Q95</f>
        <v>174.72102496991829</v>
      </c>
      <c r="R57" s="38">
        <f>'[2]Power East Price'!R95</f>
        <v>175.74182269177982</v>
      </c>
      <c r="S57" s="38">
        <f>'[2]Power East Price'!S95</f>
        <v>194.74789276694355</v>
      </c>
      <c r="T57" s="38">
        <f>'[2]Power East Price'!T95</f>
        <v>193.09763718709473</v>
      </c>
      <c r="U57" s="38">
        <f>'[2]Power East Price'!U95</f>
        <v>139.37993812130117</v>
      </c>
      <c r="V57" s="184">
        <f>'[2]Power East Price'!V95</f>
        <v>134.63888236596722</v>
      </c>
      <c r="W57" s="184">
        <f>'[2]Power East Price'!W95</f>
        <v>166.45670263273496</v>
      </c>
      <c r="X57" s="184">
        <f>'[2]Power East Price'!X95</f>
        <v>245.82868152801711</v>
      </c>
      <c r="Y57" s="184">
        <f>'[2]Power East Price'!Y95</f>
        <v>231.86018097199485</v>
      </c>
      <c r="Z57" s="184">
        <f>'[2]Power East Price'!Z95</f>
        <v>142.87133811916101</v>
      </c>
      <c r="AA57" s="184">
        <f>'[2]Power East Price'!AA95</f>
        <v>-5.637255521471161</v>
      </c>
      <c r="AB57" s="114">
        <f>'[2]Power East Price'!AB95</f>
        <v>129.78388464201453</v>
      </c>
    </row>
    <row r="58" spans="1:28" ht="13.7" customHeight="1" x14ac:dyDescent="0.2">
      <c r="A58" s="41" t="str">
        <f>'[2]Power East Price'!A96</f>
        <v>NY Zone A</v>
      </c>
      <c r="B58" s="1">
        <f>'[2]Power East Price'!B96</f>
        <v>0</v>
      </c>
      <c r="C58" s="38">
        <f>'[2]Power East Price'!C96</f>
        <v>-262.53355809452478</v>
      </c>
      <c r="D58" s="38">
        <f>'[2]Power East Price'!D96</f>
        <v>-92.954973384225013</v>
      </c>
      <c r="E58" s="184">
        <f>'[2]Power East Price'!E96</f>
        <v>-177.7442657393749</v>
      </c>
      <c r="F58" s="38">
        <f>'[2]Power East Price'!F96</f>
        <v>-49.928787972608916</v>
      </c>
      <c r="G58" s="38">
        <f>'[2]Power East Price'!G96</f>
        <v>-1.7937809931408992</v>
      </c>
      <c r="H58" s="38">
        <f>'[2]Power East Price'!H96</f>
        <v>-98.063794952077842</v>
      </c>
      <c r="I58" s="38">
        <f>'[2]Power East Price'!I96</f>
        <v>-98.685218083803193</v>
      </c>
      <c r="J58" s="38">
        <f>'[2]Power East Price'!J96</f>
        <v>-85.763293310463268</v>
      </c>
      <c r="K58" s="38">
        <f>'[2]Power East Price'!K96</f>
        <v>-111.60714285714494</v>
      </c>
      <c r="L58" s="38">
        <f>'[2]Power East Price'!L96</f>
        <v>-69.793411501952505</v>
      </c>
      <c r="M58" s="38">
        <f>'[2]Power East Price'!M96</f>
        <v>562.40742211767065</v>
      </c>
      <c r="N58" s="38">
        <f>'[2]Power East Price'!N96</f>
        <v>332.0426029449718</v>
      </c>
      <c r="O58" s="38">
        <f>'[2]Power East Price'!O96</f>
        <v>348.25408618127585</v>
      </c>
      <c r="P58" s="38">
        <f>'[2]Power East Price'!P96</f>
        <v>315.83111970866776</v>
      </c>
      <c r="Q58" s="38">
        <f>'[2]Power East Price'!Q96</f>
        <v>111.84579477953048</v>
      </c>
      <c r="R58" s="38">
        <f>'[2]Power East Price'!R96</f>
        <v>114.37527123395193</v>
      </c>
      <c r="S58" s="38">
        <f>'[2]Power East Price'!S96</f>
        <v>127.66498936355674</v>
      </c>
      <c r="T58" s="38">
        <f>'[2]Power East Price'!T96</f>
        <v>128.03613196830338</v>
      </c>
      <c r="U58" s="38">
        <f>'[2]Power East Price'!U96</f>
        <v>87.424692369991135</v>
      </c>
      <c r="V58" s="184">
        <f>'[2]Power East Price'!V96</f>
        <v>109.53690107285183</v>
      </c>
      <c r="W58" s="184">
        <f>'[2]Power East Price'!W96</f>
        <v>109.31769791070292</v>
      </c>
      <c r="X58" s="184">
        <f>'[2]Power East Price'!X96</f>
        <v>156.77068367735046</v>
      </c>
      <c r="Y58" s="184">
        <f>'[2]Power East Price'!Y96</f>
        <v>141.67054797861056</v>
      </c>
      <c r="Z58" s="184">
        <f>'[2]Power East Price'!Z96</f>
        <v>76.814367846483947</v>
      </c>
      <c r="AA58" s="184">
        <f>'[2]Power East Price'!AA96</f>
        <v>2.6490451183162804</v>
      </c>
      <c r="AB58" s="114">
        <f>'[2]Power East Price'!AB96</f>
        <v>92.209664261064972</v>
      </c>
    </row>
    <row r="59" spans="1:28" ht="13.7" customHeight="1" x14ac:dyDescent="0.2">
      <c r="A59" s="41" t="str">
        <f>'[2]Power East Price'!A97</f>
        <v>NY Zone J</v>
      </c>
      <c r="B59" s="1">
        <f>'[2]Power East Price'!B97</f>
        <v>0</v>
      </c>
      <c r="C59" s="38">
        <f>'[2]Power East Price'!C97</f>
        <v>-452.64406568021514</v>
      </c>
      <c r="D59" s="38">
        <f>'[2]Power East Price'!D97</f>
        <v>14.398233080235514</v>
      </c>
      <c r="E59" s="184">
        <f>'[2]Power East Price'!E97</f>
        <v>-219.12291629998981</v>
      </c>
      <c r="F59" s="38">
        <f>'[2]Power East Price'!F97</f>
        <v>-57.390444538039446</v>
      </c>
      <c r="G59" s="38">
        <f>'[2]Power East Price'!G97</f>
        <v>10.858212757284491</v>
      </c>
      <c r="H59" s="38">
        <f>'[2]Power East Price'!H97</f>
        <v>-125.63910183336338</v>
      </c>
      <c r="I59" s="38">
        <f>'[2]Power East Price'!I97</f>
        <v>-296.05565425140958</v>
      </c>
      <c r="J59" s="38">
        <f>'[2]Power East Price'!J97</f>
        <v>-257.28987993138799</v>
      </c>
      <c r="K59" s="38">
        <f>'[2]Power East Price'!K97</f>
        <v>-334.82142857143117</v>
      </c>
      <c r="L59" s="38">
        <f>'[2]Power East Price'!L97</f>
        <v>-139.58682300390865</v>
      </c>
      <c r="M59" s="38">
        <f>'[2]Power East Price'!M97</f>
        <v>741.47351785455248</v>
      </c>
      <c r="N59" s="38">
        <f>'[2]Power East Price'!N97</f>
        <v>446.14209130013478</v>
      </c>
      <c r="O59" s="38">
        <f>'[2]Power East Price'!O97</f>
        <v>469.58409003356792</v>
      </c>
      <c r="P59" s="38">
        <f>'[2]Power East Price'!P97</f>
        <v>422.70009256670892</v>
      </c>
      <c r="Q59" s="38">
        <f>'[2]Power East Price'!Q97</f>
        <v>138.42691808044947</v>
      </c>
      <c r="R59" s="38">
        <f>'[2]Power East Price'!R97</f>
        <v>142.92518283727077</v>
      </c>
      <c r="S59" s="38">
        <f>'[2]Power East Price'!S97</f>
        <v>160.19212912375406</v>
      </c>
      <c r="T59" s="38">
        <f>'[2]Power East Price'!T97</f>
        <v>161.69216218368456</v>
      </c>
      <c r="U59" s="38">
        <f>'[2]Power East Price'!U97</f>
        <v>106.89125720437733</v>
      </c>
      <c r="V59" s="184">
        <f>'[2]Power East Price'!V97</f>
        <v>112.87342887202249</v>
      </c>
      <c r="W59" s="184">
        <f>'[2]Power East Price'!W97</f>
        <v>262.93451484816069</v>
      </c>
      <c r="X59" s="184">
        <f>'[2]Power East Price'!X97</f>
        <v>324.95435715597887</v>
      </c>
      <c r="Y59" s="184">
        <f>'[2]Power East Price'!Y97</f>
        <v>277.08655393832851</v>
      </c>
      <c r="Z59" s="184">
        <f>'[2]Power East Price'!Z97</f>
        <v>175.18515996594761</v>
      </c>
      <c r="AA59" s="184">
        <f>'[2]Power East Price'!AA97</f>
        <v>53.845645255720228</v>
      </c>
      <c r="AB59" s="114">
        <f>'[2]Power East Price'!AB97</f>
        <v>114.7278827405753</v>
      </c>
    </row>
    <row r="60" spans="1:28" ht="13.7" customHeight="1" x14ac:dyDescent="0.2">
      <c r="A60" s="41" t="str">
        <f>'[2]Power East Price'!A98</f>
        <v>Cinergy</v>
      </c>
      <c r="B60" s="1">
        <f>'[2]Power East Price'!B98</f>
        <v>0</v>
      </c>
      <c r="C60" s="38">
        <f>'[2]Power East Price'!C98</f>
        <v>-503.91487653081776</v>
      </c>
      <c r="D60" s="38">
        <f>'[2]Power East Price'!D98</f>
        <v>-239.17087430241736</v>
      </c>
      <c r="E60" s="184">
        <f>'[2]Power East Price'!E98</f>
        <v>-371.54287541661779</v>
      </c>
      <c r="F60" s="38">
        <f>'[2]Power East Price'!F98</f>
        <v>-51.572544005010059</v>
      </c>
      <c r="G60" s="38">
        <f>'[2]Power East Price'!G98</f>
        <v>84.824836802006757</v>
      </c>
      <c r="H60" s="38">
        <f>'[2]Power East Price'!H98</f>
        <v>-187.96992481202869</v>
      </c>
      <c r="I60" s="38">
        <f>'[2]Power East Price'!I98</f>
        <v>-242.52951017752639</v>
      </c>
      <c r="J60" s="38">
        <f>'[2]Power East Price'!J98</f>
        <v>-215.51724137930978</v>
      </c>
      <c r="K60" s="38">
        <f>'[2]Power East Price'!K98</f>
        <v>-269.54177897574118</v>
      </c>
      <c r="L60" s="38">
        <f>'[2]Power East Price'!L98</f>
        <v>-123.95413696931973</v>
      </c>
      <c r="M60" s="38">
        <f>'[2]Power East Price'!M98</f>
        <v>497.62230521099264</v>
      </c>
      <c r="N60" s="38">
        <f>'[2]Power East Price'!N98</f>
        <v>109.44356267685544</v>
      </c>
      <c r="O60" s="38">
        <f>'[2]Power East Price'!O98</f>
        <v>128.09492992711603</v>
      </c>
      <c r="P60" s="38">
        <f>'[2]Power East Price'!P98</f>
        <v>90.792195426594844</v>
      </c>
      <c r="Q60" s="38">
        <f>'[2]Power East Price'!Q98</f>
        <v>162.66152973577846</v>
      </c>
      <c r="R60" s="38">
        <f>'[2]Power East Price'!R98</f>
        <v>232.28930206588484</v>
      </c>
      <c r="S60" s="38">
        <f>'[2]Power East Price'!S98</f>
        <v>234.67764342901501</v>
      </c>
      <c r="T60" s="38">
        <f>'[2]Power East Price'!T98</f>
        <v>228.73426703575751</v>
      </c>
      <c r="U60" s="38">
        <f>'[2]Power East Price'!U98</f>
        <v>233.45599573287836</v>
      </c>
      <c r="V60" s="184">
        <f>'[2]Power East Price'!V98</f>
        <v>71.990051763643351</v>
      </c>
      <c r="W60" s="184">
        <f>'[2]Power East Price'!W98</f>
        <v>121.29960350140936</v>
      </c>
      <c r="X60" s="184">
        <f>'[2]Power East Price'!X98</f>
        <v>164.93196094812811</v>
      </c>
      <c r="Y60" s="184">
        <f>'[2]Power East Price'!Y98</f>
        <v>136.46077523776512</v>
      </c>
      <c r="Z60" s="184">
        <f>'[2]Power East Price'!Z98</f>
        <v>74.124510119872866</v>
      </c>
      <c r="AA60" s="184">
        <f>'[2]Power East Price'!AA98</f>
        <v>-30.669301715105576</v>
      </c>
      <c r="AB60" s="114">
        <f>'[2]Power East Price'!AB98</f>
        <v>50.398884449010438</v>
      </c>
    </row>
    <row r="61" spans="1:28" ht="13.7" customHeight="1" x14ac:dyDescent="0.2">
      <c r="A61" s="41" t="str">
        <f>'[2]Power East Price'!A99</f>
        <v>Com-Ed</v>
      </c>
      <c r="B61" s="1">
        <f>'[2]Power East Price'!B99</f>
        <v>0</v>
      </c>
      <c r="C61" s="38">
        <f>'[2]Power East Price'!C99</f>
        <v>-561.63420999799246</v>
      </c>
      <c r="D61" s="38">
        <f>'[2]Power East Price'!D99</f>
        <v>-106.29816635663065</v>
      </c>
      <c r="E61" s="184">
        <f>'[2]Power East Price'!E99</f>
        <v>-333.96618817731087</v>
      </c>
      <c r="F61" s="38">
        <f>'[2]Power East Price'!F99</f>
        <v>31.140840835736526</v>
      </c>
      <c r="G61" s="38">
        <f>'[2]Power East Price'!G99</f>
        <v>156.26664407748831</v>
      </c>
      <c r="H61" s="38">
        <f>'[2]Power East Price'!H99</f>
        <v>-93.984962406015256</v>
      </c>
      <c r="I61" s="38">
        <f>'[2]Power East Price'!I99</f>
        <v>-242.52951017752639</v>
      </c>
      <c r="J61" s="38">
        <f>'[2]Power East Price'!J99</f>
        <v>-215.51724137930978</v>
      </c>
      <c r="K61" s="38">
        <f>'[2]Power East Price'!K99</f>
        <v>-269.54177897574118</v>
      </c>
      <c r="L61" s="38">
        <f>'[2]Power East Price'!L99</f>
        <v>-123.95413696932064</v>
      </c>
      <c r="M61" s="38">
        <f>'[2]Power East Price'!M99</f>
        <v>518.95386547834278</v>
      </c>
      <c r="N61" s="38">
        <f>'[2]Power East Price'!N99</f>
        <v>156.21958575488497</v>
      </c>
      <c r="O61" s="38">
        <f>'[2]Power East Price'!O99</f>
        <v>174.46609872797308</v>
      </c>
      <c r="P61" s="38">
        <f>'[2]Power East Price'!P99</f>
        <v>137.97307278179687</v>
      </c>
      <c r="Q61" s="38">
        <f>'[2]Power East Price'!Q99</f>
        <v>111.20705953287325</v>
      </c>
      <c r="R61" s="38">
        <f>'[2]Power East Price'!R99</f>
        <v>178.09300576603073</v>
      </c>
      <c r="S61" s="38">
        <f>'[2]Power East Price'!S99</f>
        <v>180.06739251473209</v>
      </c>
      <c r="T61" s="38">
        <f>'[2]Power East Price'!T99</f>
        <v>175.14797672367877</v>
      </c>
      <c r="U61" s="38">
        <f>'[2]Power East Price'!U99</f>
        <v>179.06364805968224</v>
      </c>
      <c r="V61" s="184">
        <f>'[2]Power East Price'!V99</f>
        <v>77.512303180514209</v>
      </c>
      <c r="W61" s="184">
        <f>'[2]Power East Price'!W99</f>
        <v>78.961417850438011</v>
      </c>
      <c r="X61" s="184">
        <f>'[2]Power East Price'!X99</f>
        <v>149.18245798120006</v>
      </c>
      <c r="Y61" s="184">
        <f>'[2]Power East Price'!Y99</f>
        <v>122.43216594580554</v>
      </c>
      <c r="Z61" s="184">
        <f>'[2]Power East Price'!Z99</f>
        <v>63.852683278371842</v>
      </c>
      <c r="AA61" s="184">
        <f>'[2]Power East Price'!AA99</f>
        <v>-49.79667086754489</v>
      </c>
      <c r="AB61" s="114">
        <f>'[2]Power East Price'!AB99</f>
        <v>55.047563654743499</v>
      </c>
    </row>
    <row r="62" spans="1:28" ht="13.7" customHeight="1" x14ac:dyDescent="0.2">
      <c r="A62" s="41" t="str">
        <f>'[2]Power East Price'!A100</f>
        <v>TVA</v>
      </c>
      <c r="B62" s="1">
        <f>'[2]Power East Price'!B100</f>
        <v>0</v>
      </c>
      <c r="C62" s="38">
        <f>'[2]Power East Price'!C100</f>
        <v>-620.52749948885685</v>
      </c>
      <c r="D62" s="38">
        <f>'[2]Power East Price'!D100</f>
        <v>-160.51364365970949</v>
      </c>
      <c r="E62" s="184">
        <f>'[2]Power East Price'!E100</f>
        <v>-390.52057157428317</v>
      </c>
      <c r="F62" s="38">
        <f>'[2]Power East Price'!F100</f>
        <v>-51.507544584019342</v>
      </c>
      <c r="G62" s="38">
        <f>'[2]Power East Price'!G100</f>
        <v>86.438652543354692</v>
      </c>
      <c r="H62" s="38">
        <f>'[2]Power East Price'!H100</f>
        <v>-189.4537417113952</v>
      </c>
      <c r="I62" s="38">
        <f>'[2]Power East Price'!I100</f>
        <v>-245.54448373156265</v>
      </c>
      <c r="J62" s="38">
        <f>'[2]Power East Price'!J100</f>
        <v>-217.86492374727641</v>
      </c>
      <c r="K62" s="38">
        <f>'[2]Power East Price'!K100</f>
        <v>-273.22404371584889</v>
      </c>
      <c r="L62" s="38">
        <f>'[2]Power East Price'!L100</f>
        <v>-124.92192379762673</v>
      </c>
      <c r="M62" s="38">
        <f>'[2]Power East Price'!M100</f>
        <v>489.84680109939291</v>
      </c>
      <c r="N62" s="38">
        <f>'[2]Power East Price'!N100</f>
        <v>118.35543562323619</v>
      </c>
      <c r="O62" s="38">
        <f>'[2]Power East Price'!O100</f>
        <v>135.3246311636467</v>
      </c>
      <c r="P62" s="38">
        <f>'[2]Power East Price'!P100</f>
        <v>101.38624008282386</v>
      </c>
      <c r="Q62" s="38">
        <f>'[2]Power East Price'!Q100</f>
        <v>175.41216960074962</v>
      </c>
      <c r="R62" s="38">
        <f>'[2]Power East Price'!R100</f>
        <v>243.45830419159029</v>
      </c>
      <c r="S62" s="38">
        <f>'[2]Power East Price'!S100</f>
        <v>251.86377201708638</v>
      </c>
      <c r="T62" s="38">
        <f>'[2]Power East Price'!T100</f>
        <v>244.40923710160496</v>
      </c>
      <c r="U62" s="38">
        <f>'[2]Power East Price'!U100</f>
        <v>234.10190345608135</v>
      </c>
      <c r="V62" s="184">
        <f>'[2]Power East Price'!V100</f>
        <v>76.109897841050042</v>
      </c>
      <c r="W62" s="184">
        <f>'[2]Power East Price'!W100</f>
        <v>123.02713001995289</v>
      </c>
      <c r="X62" s="184">
        <f>'[2]Power East Price'!X100</f>
        <v>170.62040277864435</v>
      </c>
      <c r="Y62" s="184">
        <f>'[2]Power East Price'!Y100</f>
        <v>141.19882282152503</v>
      </c>
      <c r="Z62" s="184">
        <f>'[2]Power East Price'!Z100</f>
        <v>76.819872170841336</v>
      </c>
      <c r="AA62" s="184">
        <f>'[2]Power East Price'!AA100</f>
        <v>-32.284113512186195</v>
      </c>
      <c r="AB62" s="114">
        <f>'[2]Power East Price'!AB100</f>
        <v>53.424365438615496</v>
      </c>
    </row>
    <row r="63" spans="1:28" ht="13.7" customHeight="1" x14ac:dyDescent="0.2">
      <c r="A63" s="41" t="str">
        <f>'[2]Power East Price'!A101</f>
        <v>Entergy</v>
      </c>
      <c r="B63" s="1">
        <f>'[2]Power East Price'!B101</f>
        <v>0</v>
      </c>
      <c r="C63" s="38">
        <f>'[2]Power East Price'!C101</f>
        <v>-582.70292373747634</v>
      </c>
      <c r="D63" s="38">
        <f>'[2]Power East Price'!D101</f>
        <v>26.752273943283399</v>
      </c>
      <c r="E63" s="184">
        <f>'[2]Power East Price'!E101</f>
        <v>-277.97532489709647</v>
      </c>
      <c r="F63" s="38">
        <f>'[2]Power East Price'!F101</f>
        <v>28.315346994499123</v>
      </c>
      <c r="G63" s="38">
        <f>'[2]Power East Price'!G101</f>
        <v>151.35756484469857</v>
      </c>
      <c r="H63" s="38">
        <f>'[2]Power East Price'!H101</f>
        <v>-94.726870855699417</v>
      </c>
      <c r="I63" s="38">
        <f>'[2]Power East Price'!I101</f>
        <v>-196.43558698525158</v>
      </c>
      <c r="J63" s="38">
        <f>'[2]Power East Price'!J101</f>
        <v>-174.29193899782331</v>
      </c>
      <c r="K63" s="38">
        <f>'[2]Power East Price'!K101</f>
        <v>-218.57923497267984</v>
      </c>
      <c r="L63" s="38">
        <f>'[2]Power East Price'!L101</f>
        <v>-124.92192379762582</v>
      </c>
      <c r="M63" s="38">
        <f>'[2]Power East Price'!M101</f>
        <v>492.9703712273531</v>
      </c>
      <c r="N63" s="38">
        <f>'[2]Power East Price'!N101</f>
        <v>173.02663052199932</v>
      </c>
      <c r="O63" s="38">
        <f>'[2]Power East Price'!O101</f>
        <v>188.80818257667124</v>
      </c>
      <c r="P63" s="38">
        <f>'[2]Power East Price'!P101</f>
        <v>157.2450784673274</v>
      </c>
      <c r="Q63" s="38">
        <f>'[2]Power East Price'!Q101</f>
        <v>105.15770576001614</v>
      </c>
      <c r="R63" s="38">
        <f>'[2]Power East Price'!R101</f>
        <v>129.08020986473002</v>
      </c>
      <c r="S63" s="38">
        <f>'[2]Power East Price'!S101</f>
        <v>137.86646380712773</v>
      </c>
      <c r="T63" s="38">
        <f>'[2]Power East Price'!T101</f>
        <v>129.9226248477371</v>
      </c>
      <c r="U63" s="38">
        <f>'[2]Power East Price'!U101</f>
        <v>119.45154093932524</v>
      </c>
      <c r="V63" s="184">
        <f>'[2]Power East Price'!V101</f>
        <v>72.521630320534314</v>
      </c>
      <c r="W63" s="184">
        <f>'[2]Power East Price'!W101</f>
        <v>172.33659119540607</v>
      </c>
      <c r="X63" s="184">
        <f>'[2]Power East Price'!X101</f>
        <v>252.04326617685911</v>
      </c>
      <c r="Y63" s="184">
        <f>'[2]Power East Price'!Y101</f>
        <v>224.05827818138459</v>
      </c>
      <c r="Z63" s="184">
        <f>'[2]Power East Price'!Z101</f>
        <v>207.02163388033841</v>
      </c>
      <c r="AA63" s="184">
        <f>'[2]Power East Price'!AA101</f>
        <v>10.997220056879087</v>
      </c>
      <c r="AB63" s="114">
        <f>'[2]Power East Price'!AB101</f>
        <v>75.193283595446701</v>
      </c>
    </row>
    <row r="64" spans="1:28" ht="13.7" customHeight="1" thickBot="1" x14ac:dyDescent="0.25">
      <c r="A64" s="57" t="str">
        <f>'[2]Power East Price'!A103</f>
        <v>ERCOT</v>
      </c>
      <c r="B64" s="112">
        <f>'[2]Power East Price'!B103</f>
        <v>0</v>
      </c>
      <c r="C64" s="59">
        <f>'[2]Power East Price'!C103</f>
        <v>-238.53336059428875</v>
      </c>
      <c r="D64" s="59">
        <f>'[2]Power East Price'!D103</f>
        <v>66.720171214553375</v>
      </c>
      <c r="E64" s="185">
        <f>'[2]Power East Price'!E103</f>
        <v>-85.906594689867234</v>
      </c>
      <c r="F64" s="59">
        <f>'[2]Power East Price'!F103</f>
        <v>5.1056462194046617</v>
      </c>
      <c r="G64" s="59">
        <f>'[2]Power East Price'!G103</f>
        <v>136.51378691307582</v>
      </c>
      <c r="H64" s="59">
        <f>'[2]Power East Price'!H103</f>
        <v>-126.30249447426468</v>
      </c>
      <c r="I64" s="59">
        <f>'[2]Power East Price'!I103</f>
        <v>-245.54448373156265</v>
      </c>
      <c r="J64" s="59">
        <f>'[2]Power East Price'!J103</f>
        <v>-217.86492374727641</v>
      </c>
      <c r="K64" s="59">
        <f>'[2]Power East Price'!K103</f>
        <v>-273.22404371584707</v>
      </c>
      <c r="L64" s="59">
        <f>'[2]Power East Price'!L103</f>
        <v>-171.76764522173653</v>
      </c>
      <c r="M64" s="59">
        <f>'[2]Power East Price'!M103</f>
        <v>458.54270047392129</v>
      </c>
      <c r="N64" s="59">
        <f>'[2]Power East Price'!N103</f>
        <v>245.43683316884199</v>
      </c>
      <c r="O64" s="59">
        <f>'[2]Power East Price'!O103</f>
        <v>260.75545161693663</v>
      </c>
      <c r="P64" s="59">
        <f>'[2]Power East Price'!P103</f>
        <v>230.11821472074553</v>
      </c>
      <c r="Q64" s="59">
        <f>'[2]Power East Price'!Q103</f>
        <v>105.2081035102583</v>
      </c>
      <c r="R64" s="59">
        <f>'[2]Power East Price'!R103</f>
        <v>107.11502837061926</v>
      </c>
      <c r="S64" s="59">
        <f>'[2]Power East Price'!S103</f>
        <v>122.36058283106104</v>
      </c>
      <c r="T64" s="59">
        <f>'[2]Power East Price'!T103</f>
        <v>102.85312959165822</v>
      </c>
      <c r="U64" s="59">
        <f>'[2]Power East Price'!U103</f>
        <v>96.131372689140335</v>
      </c>
      <c r="V64" s="185">
        <f>'[2]Power East Price'!V103</f>
        <v>60.277019598972402</v>
      </c>
      <c r="W64" s="185">
        <f>'[2]Power East Price'!W103</f>
        <v>45.472465659699083</v>
      </c>
      <c r="X64" s="185">
        <f>'[2]Power East Price'!X103</f>
        <v>9.5054137942825037</v>
      </c>
      <c r="Y64" s="185">
        <f>'[2]Power East Price'!Y103</f>
        <v>-116.98796160821803</v>
      </c>
      <c r="Z64" s="185">
        <f>'[2]Power East Price'!Z103</f>
        <v>-55.333625888895767</v>
      </c>
      <c r="AA64" s="185">
        <f>'[2]Power East Price'!AA103</f>
        <v>-125.4346842347295</v>
      </c>
      <c r="AB64" s="189">
        <f>'[2]Power East Price'!AB103</f>
        <v>31.475635276407047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workbookViewId="0"/>
  </sheetViews>
  <sheetFormatPr defaultRowHeight="11.25" x14ac:dyDescent="0.2"/>
  <cols>
    <col min="1" max="1" width="23.140625" style="1" customWidth="1"/>
    <col min="2" max="2" width="9.28515625" style="1" hidden="1" customWidth="1"/>
    <col min="3" max="4" width="9.140625" style="1"/>
    <col min="5" max="5" width="9.85546875" style="1" customWidth="1"/>
    <col min="6" max="6" width="11.7109375" style="1" customWidth="1"/>
    <col min="7" max="8" width="9.85546875" style="1" hidden="1" customWidth="1"/>
    <col min="9" max="9" width="12.42578125" style="1" customWidth="1"/>
    <col min="10" max="11" width="10" style="1" hidden="1" customWidth="1"/>
    <col min="12" max="13" width="10" style="1" customWidth="1"/>
    <col min="14" max="14" width="11.140625" style="1" customWidth="1"/>
    <col min="15" max="16" width="9.85546875" style="1" hidden="1" customWidth="1"/>
    <col min="17" max="17" width="9.85546875" style="1" customWidth="1"/>
    <col min="18" max="18" width="12" style="1" customWidth="1"/>
    <col min="19" max="21" width="9.85546875" style="1" hidden="1" customWidth="1"/>
    <col min="22" max="22" width="10.42578125" style="1" bestFit="1" customWidth="1"/>
    <col min="23" max="26" width="10.42578125" style="1" customWidth="1"/>
    <col min="27" max="27" width="13.28515625" style="190" hidden="1" customWidth="1"/>
    <col min="28" max="28" width="12.28515625" style="1" customWidth="1"/>
    <col min="29" max="16384" width="9.140625" style="1"/>
  </cols>
  <sheetData>
    <row r="1" spans="1:28" x14ac:dyDescent="0.2">
      <c r="A1" s="143">
        <f>'[2]Power Off-Peak Prices'!A6</f>
        <v>37221</v>
      </c>
      <c r="B1" s="1">
        <f>'[2]Power Off-Peak Prices'!B6</f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8" ht="12.75" customHeight="1" x14ac:dyDescent="0.2">
      <c r="C2" s="6"/>
      <c r="D2" s="6"/>
      <c r="E2" s="144"/>
      <c r="F2" s="191"/>
      <c r="G2" s="6"/>
      <c r="H2" s="6"/>
      <c r="I2" s="191"/>
      <c r="J2" s="6"/>
      <c r="K2" s="6"/>
      <c r="L2" s="6"/>
      <c r="M2" s="6"/>
      <c r="N2" s="191"/>
      <c r="O2" s="6"/>
      <c r="P2" s="6"/>
      <c r="Q2" s="6"/>
      <c r="R2" s="191"/>
      <c r="S2" s="6"/>
      <c r="T2" s="6"/>
      <c r="U2" s="6"/>
      <c r="V2" s="6"/>
      <c r="W2" s="6"/>
      <c r="X2" s="6"/>
      <c r="Y2" s="6"/>
      <c r="Z2" s="6"/>
    </row>
    <row r="3" spans="1:28" ht="12" thickBot="1" x14ac:dyDescent="0.25">
      <c r="A3" s="2"/>
      <c r="B3" s="10">
        <f>'[2]Power Off-Peak Prices'!B8</f>
        <v>0</v>
      </c>
      <c r="C3" s="147" t="str">
        <f>'[2]Power Off-Peak Prices'!C8</f>
        <v>Nov 01</v>
      </c>
      <c r="D3" s="147" t="str">
        <f>'[2]Power Off-Peak Prices'!D8</f>
        <v>Dec 01</v>
      </c>
      <c r="E3" s="192" t="str">
        <f>'[2]Power Off-Peak Prices'!E8</f>
        <v>2001 Total</v>
      </c>
      <c r="F3" s="193" t="str">
        <f>'[2]Power Off-Peak Prices'!F8</f>
        <v>Jan-Feb '02</v>
      </c>
      <c r="G3" s="194">
        <f>'[2]Power Off-Peak Prices'!G8</f>
        <v>37257</v>
      </c>
      <c r="H3" s="194">
        <f>'[2]Power Off-Peak Prices'!H8</f>
        <v>37288</v>
      </c>
      <c r="I3" s="193" t="str">
        <f>'[2]Power Off-Peak Prices'!I8</f>
        <v>Mar-Apr '02</v>
      </c>
      <c r="J3" s="195">
        <f>'[2]Power Off-Peak Prices'!J8</f>
        <v>37316</v>
      </c>
      <c r="K3" s="195">
        <f>'[2]Power Off-Peak Prices'!K8</f>
        <v>37347</v>
      </c>
      <c r="L3" s="195">
        <f>'[2]Power Off-Peak Prices'!L8</f>
        <v>37377</v>
      </c>
      <c r="M3" s="195">
        <f>'[2]Power Off-Peak Prices'!M8</f>
        <v>37408</v>
      </c>
      <c r="N3" s="195" t="str">
        <f>'[2]Power Off-Peak Prices'!N8</f>
        <v>Jul-Aug '02</v>
      </c>
      <c r="O3" s="196">
        <f>'[2]Power Off-Peak Prices'!O8</f>
        <v>37438</v>
      </c>
      <c r="P3" s="195">
        <f>'[2]Power Off-Peak Prices'!P8</f>
        <v>37469</v>
      </c>
      <c r="Q3" s="195">
        <f>'[2]Power Off-Peak Prices'!Q8</f>
        <v>37500</v>
      </c>
      <c r="R3" s="195" t="str">
        <f>'[2]Power Off-Peak Prices'!R8</f>
        <v>Oct-Dec '02</v>
      </c>
      <c r="S3" s="195">
        <f>'[2]Power Off-Peak Prices'!S8</f>
        <v>37530</v>
      </c>
      <c r="T3" s="194">
        <f>'[2]Power Off-Peak Prices'!T8</f>
        <v>37561</v>
      </c>
      <c r="U3" s="194">
        <f>'[2]Power Off-Peak Prices'!U8</f>
        <v>37591</v>
      </c>
      <c r="V3" s="197" t="str">
        <f>'[2]Power Off-Peak Prices'!V8</f>
        <v>2002</v>
      </c>
      <c r="W3" s="116" t="str">
        <f>'[2]Power Off-Peak Prices'!W8</f>
        <v>2003</v>
      </c>
      <c r="X3" s="116" t="str">
        <f>'[2]Power Off-Peak Prices'!X8</f>
        <v>2004</v>
      </c>
      <c r="Y3" s="116" t="str">
        <f>'[2]Power Off-Peak Prices'!Y8</f>
        <v>2005</v>
      </c>
      <c r="Z3" s="116" t="str">
        <f>'[2]Power Off-Peak Prices'!Z8</f>
        <v>2006-2010</v>
      </c>
      <c r="AA3" s="198" t="str">
        <f>'[2]Power Off-Peak Prices'!AA8</f>
        <v>&gt; 2010</v>
      </c>
      <c r="AB3" s="199" t="str">
        <f>'[2]Power Off-Peak Prices'!AB8</f>
        <v>Total Off-Peak</v>
      </c>
    </row>
    <row r="4" spans="1:28" s="9" customFormat="1" ht="13.7" customHeight="1" x14ac:dyDescent="0.2">
      <c r="A4" s="14" t="str">
        <f>'[2]Power Off-Peak Prices'!A9</f>
        <v>10 Min Spin</v>
      </c>
      <c r="B4" s="200" t="str">
        <f>'[2]Power Off-Peak Prices'!B9</f>
        <v>TenMinSpin</v>
      </c>
      <c r="C4" s="201">
        <f>'[2]Power Off-Peak Prices'!C9</f>
        <v>0.43</v>
      </c>
      <c r="D4" s="201">
        <f>'[2]Power Off-Peak Prices'!D9</f>
        <v>0.41039216144412155</v>
      </c>
      <c r="E4" s="157">
        <f>'[2]Power Off-Peak Prices'!E9</f>
        <v>0.41181818606636722</v>
      </c>
      <c r="F4" s="156">
        <f>'[2]Power Off-Peak Prices'!F9</f>
        <v>1.827969052224371</v>
      </c>
      <c r="G4" s="159">
        <f>'[2]Power Off-Peak Prices'!G9</f>
        <v>1.8395744680851061</v>
      </c>
      <c r="H4" s="159">
        <f>'[2]Power Off-Peak Prices'!H9</f>
        <v>1.8163636363636362</v>
      </c>
      <c r="I4" s="156">
        <f>'[2]Power Off-Peak Prices'!I9</f>
        <v>1.8100085251491902</v>
      </c>
      <c r="J4" s="156">
        <f>'[2]Power Off-Peak Prices'!J9</f>
        <v>1.7878431372549022</v>
      </c>
      <c r="K4" s="156">
        <f>'[2]Power Off-Peak Prices'!K9</f>
        <v>1.8321739130434782</v>
      </c>
      <c r="L4" s="156">
        <f>'[2]Power Off-Peak Prices'!L9</f>
        <v>1.8395744680851061</v>
      </c>
      <c r="M4" s="156">
        <f>'[2]Power Off-Peak Prices'!M9</f>
        <v>3.7694000000000001</v>
      </c>
      <c r="N4" s="156">
        <f>'[2]Power Off-Peak Prices'!N9</f>
        <v>3.7238862353452022</v>
      </c>
      <c r="O4" s="158">
        <f>'[2]Power Off-Peak Prices'!O9</f>
        <v>3.7104255319148942</v>
      </c>
      <c r="P4" s="156">
        <f>'[2]Power Off-Peak Prices'!P9</f>
        <v>3.7373469387755103</v>
      </c>
      <c r="Q4" s="156">
        <f>'[2]Power Off-Peak Prices'!Q9</f>
        <v>1.18</v>
      </c>
      <c r="R4" s="156">
        <f>'[2]Power Off-Peak Prices'!R9</f>
        <v>1.18</v>
      </c>
      <c r="S4" s="156">
        <f>'[2]Power Off-Peak Prices'!S9</f>
        <v>1.18</v>
      </c>
      <c r="T4" s="159">
        <f>'[2]Power Off-Peak Prices'!T9</f>
        <v>1.18</v>
      </c>
      <c r="U4" s="159">
        <f>'[2]Power Off-Peak Prices'!U9</f>
        <v>1.18</v>
      </c>
      <c r="V4" s="160">
        <f>'[2]Power Off-Peak Prices'!V9</f>
        <v>2.0957242582897031</v>
      </c>
      <c r="W4" s="157">
        <f>'[2]Power Off-Peak Prices'!W9</f>
        <v>1.8321989528795815</v>
      </c>
      <c r="X4" s="157">
        <f>'[2]Power Off-Peak Prices'!X9</f>
        <v>1.8199477351916373</v>
      </c>
      <c r="Y4" s="157">
        <f>'[2]Power Off-Peak Prices'!Y9</f>
        <v>1.8188347826086955</v>
      </c>
      <c r="Z4" s="157">
        <f>'[2]Power Off-Peak Prices'!Z9</f>
        <v>1.8337885775097555</v>
      </c>
      <c r="AA4" s="157">
        <f>'[2]Power Off-Peak Prices'!AA9</f>
        <v>1.8342582897033162</v>
      </c>
      <c r="AB4" s="162">
        <f>'[2]Power Off-Peak Prices'!AB9</f>
        <v>1.838079724076974</v>
      </c>
    </row>
    <row r="5" spans="1:28" s="9" customFormat="1" ht="13.7" customHeight="1" x14ac:dyDescent="0.2">
      <c r="A5" s="23" t="str">
        <f>'[2]Power Off-Peak Prices'!A10</f>
        <v>10 Min Non-Spin</v>
      </c>
      <c r="B5" s="163" t="str">
        <f>'[2]Power Off-Peak Prices'!B10</f>
        <v>OpRes</v>
      </c>
      <c r="C5" s="173">
        <f>'[2]Power Off-Peak Prices'!C10</f>
        <v>0.62</v>
      </c>
      <c r="D5" s="173">
        <f>'[2]Power Off-Peak Prices'!D10</f>
        <v>0.62000000305425129</v>
      </c>
      <c r="E5" s="157">
        <f>'[2]Power Off-Peak Prices'!E10</f>
        <v>0.62000000283212386</v>
      </c>
      <c r="F5" s="158">
        <f>'[2]Power Off-Peak Prices'!F10</f>
        <v>1.1200000000000001</v>
      </c>
      <c r="G5" s="164">
        <f>'[2]Power Off-Peak Prices'!G10</f>
        <v>1.1200000000000001</v>
      </c>
      <c r="H5" s="164">
        <f>'[2]Power Off-Peak Prices'!H10</f>
        <v>1.1200000000000001</v>
      </c>
      <c r="I5" s="158">
        <f>'[2]Power Off-Peak Prices'!I10</f>
        <v>1.1200000000000001</v>
      </c>
      <c r="J5" s="158">
        <f>'[2]Power Off-Peak Prices'!J10</f>
        <v>1.1200000000000001</v>
      </c>
      <c r="K5" s="158">
        <f>'[2]Power Off-Peak Prices'!K10</f>
        <v>1.1200000000000001</v>
      </c>
      <c r="L5" s="158">
        <f>'[2]Power Off-Peak Prices'!L10</f>
        <v>1.1200000000000001</v>
      </c>
      <c r="M5" s="158">
        <f>'[2]Power Off-Peak Prices'!M10</f>
        <v>3.79</v>
      </c>
      <c r="N5" s="158">
        <f>'[2]Power Off-Peak Prices'!N10</f>
        <v>3.6516587060356063</v>
      </c>
      <c r="O5" s="158">
        <f>'[2]Power Off-Peak Prices'!O10</f>
        <v>3.6112765957446817</v>
      </c>
      <c r="P5" s="158">
        <f>'[2]Power Off-Peak Prices'!P10</f>
        <v>3.6920408163265304</v>
      </c>
      <c r="Q5" s="158">
        <f>'[2]Power Off-Peak Prices'!Q10</f>
        <v>1.1200000000000001</v>
      </c>
      <c r="R5" s="158">
        <f>'[2]Power Off-Peak Prices'!R10</f>
        <v>1.1200000000000001</v>
      </c>
      <c r="S5" s="158">
        <f>'[2]Power Off-Peak Prices'!S10</f>
        <v>1.1200000000000001</v>
      </c>
      <c r="T5" s="164">
        <f>'[2]Power Off-Peak Prices'!T10</f>
        <v>1.1200000000000001</v>
      </c>
      <c r="U5" s="164">
        <f>'[2]Power Off-Peak Prices'!U10</f>
        <v>1.1200000000000003</v>
      </c>
      <c r="V5" s="157">
        <f>'[2]Power Off-Peak Prices'!V10</f>
        <v>1.7772774869109949</v>
      </c>
      <c r="W5" s="157">
        <f>'[2]Power Off-Peak Prices'!W10</f>
        <v>1.6830366492146598</v>
      </c>
      <c r="X5" s="157">
        <f>'[2]Power Off-Peak Prices'!X10</f>
        <v>1.6769337979094077</v>
      </c>
      <c r="Y5" s="157">
        <f>'[2]Power Off-Peak Prices'!Y10</f>
        <v>1.6759652173913044</v>
      </c>
      <c r="Z5" s="157">
        <f>'[2]Power Off-Peak Prices'!Z10</f>
        <v>1.6859240865555167</v>
      </c>
      <c r="AA5" s="157">
        <f>'[2]Power Off-Peak Prices'!AA10</f>
        <v>1.6849912739965098</v>
      </c>
      <c r="AB5" s="165">
        <f>'[2]Power Off-Peak Prices'!AB10</f>
        <v>1.6770026830501681</v>
      </c>
    </row>
    <row r="6" spans="1:28" s="9" customFormat="1" ht="13.7" customHeight="1" x14ac:dyDescent="0.2">
      <c r="A6" s="23" t="str">
        <f>'[2]Power Off-Peak Prices'!A11</f>
        <v>Operating Reserves</v>
      </c>
      <c r="B6" s="112">
        <f>'[2]Power Off-Peak Prices'!B11</f>
        <v>0</v>
      </c>
      <c r="C6" s="173">
        <f>'[2]Power Off-Peak Prices'!C11</f>
        <v>0.69</v>
      </c>
      <c r="D6" s="173">
        <f>'[2]Power Off-Peak Prices'!D11</f>
        <v>0.68999999847287441</v>
      </c>
      <c r="E6" s="157">
        <f>'[2]Power Off-Peak Prices'!E11</f>
        <v>0.68999999858393812</v>
      </c>
      <c r="F6" s="158">
        <f>'[2]Power Off-Peak Prices'!F11</f>
        <v>1.69</v>
      </c>
      <c r="G6" s="164">
        <f>'[2]Power Off-Peak Prices'!G11</f>
        <v>1.69</v>
      </c>
      <c r="H6" s="164">
        <f>'[2]Power Off-Peak Prices'!H11</f>
        <v>1.69</v>
      </c>
      <c r="I6" s="158">
        <f>'[2]Power Off-Peak Prices'!I11</f>
        <v>1.69</v>
      </c>
      <c r="J6" s="158">
        <f>'[2]Power Off-Peak Prices'!J11</f>
        <v>1.69</v>
      </c>
      <c r="K6" s="158">
        <f>'[2]Power Off-Peak Prices'!K11</f>
        <v>1.69</v>
      </c>
      <c r="L6" s="158">
        <f>'[2]Power Off-Peak Prices'!L11</f>
        <v>1.69</v>
      </c>
      <c r="M6" s="158">
        <f>'[2]Power Off-Peak Prices'!M11</f>
        <v>4.46</v>
      </c>
      <c r="N6" s="158">
        <f>'[2]Power Off-Peak Prices'!N11</f>
        <v>4.2294311767260098</v>
      </c>
      <c r="O6" s="158">
        <f>'[2]Power Off-Peak Prices'!O11</f>
        <v>4.1621276595744696</v>
      </c>
      <c r="P6" s="158">
        <f>'[2]Power Off-Peak Prices'!P11</f>
        <v>4.2967346938775499</v>
      </c>
      <c r="Q6" s="158">
        <f>'[2]Power Off-Peak Prices'!Q11</f>
        <v>1.69</v>
      </c>
      <c r="R6" s="158">
        <f>'[2]Power Off-Peak Prices'!R11</f>
        <v>1.6900000000000002</v>
      </c>
      <c r="S6" s="158">
        <f>'[2]Power Off-Peak Prices'!S11</f>
        <v>1.69</v>
      </c>
      <c r="T6" s="164">
        <f>'[2]Power Off-Peak Prices'!T11</f>
        <v>1.69</v>
      </c>
      <c r="U6" s="164">
        <f>'[2]Power Off-Peak Prices'!U11</f>
        <v>1.6900000000000002</v>
      </c>
      <c r="V6" s="157">
        <f>'[2]Power Off-Peak Prices'!V11</f>
        <v>2.3573996509598603</v>
      </c>
      <c r="W6" s="157">
        <f>'[2]Power Off-Peak Prices'!W11</f>
        <v>2.3573996509598607</v>
      </c>
      <c r="X6" s="157">
        <f>'[2]Power Off-Peak Prices'!X11</f>
        <v>2.3361324041811851</v>
      </c>
      <c r="Y6" s="157">
        <f>'[2]Power Off-Peak Prices'!Y11</f>
        <v>2.3350086956521743</v>
      </c>
      <c r="Z6" s="157">
        <f>'[2]Power Off-Peak Prices'!Z11</f>
        <v>2.3519155728981898</v>
      </c>
      <c r="AA6" s="157">
        <f>'[2]Power Off-Peak Prices'!AA11</f>
        <v>2.3603490401396159</v>
      </c>
      <c r="AB6" s="165">
        <f>'[2]Power Off-Peak Prices'!AB11</f>
        <v>2.3257876580916279</v>
      </c>
    </row>
    <row r="7" spans="1:28" s="9" customFormat="1" ht="13.7" customHeight="1" x14ac:dyDescent="0.2">
      <c r="A7" s="23" t="str">
        <f>'[2]Power Off-Peak Prices'!A12</f>
        <v>AGC</v>
      </c>
      <c r="B7" s="112">
        <f>'[2]Power Off-Peak Prices'!B12</f>
        <v>0</v>
      </c>
      <c r="C7" s="173">
        <f>'[2]Power Off-Peak Prices'!C12</f>
        <v>5.13</v>
      </c>
      <c r="D7" s="173">
        <f>'[2]Power Off-Peak Prices'!D12</f>
        <v>5.2084314458510459</v>
      </c>
      <c r="E7" s="157">
        <f>'[2]Power Off-Peak Prices'!E12</f>
        <v>5.2027273406982424</v>
      </c>
      <c r="F7" s="158">
        <f>'[2]Power Off-Peak Prices'!F12</f>
        <v>0</v>
      </c>
      <c r="G7" s="164">
        <f>'[2]Power Off-Peak Prices'!G12</f>
        <v>0</v>
      </c>
      <c r="H7" s="164">
        <f>'[2]Power Off-Peak Prices'!H12</f>
        <v>0</v>
      </c>
      <c r="I7" s="158">
        <f>'[2]Power Off-Peak Prices'!I12</f>
        <v>0</v>
      </c>
      <c r="J7" s="158">
        <f>'[2]Power Off-Peak Prices'!J12</f>
        <v>0</v>
      </c>
      <c r="K7" s="158">
        <f>'[2]Power Off-Peak Prices'!K12</f>
        <v>0</v>
      </c>
      <c r="L7" s="158">
        <f>'[2]Power Off-Peak Prices'!L12</f>
        <v>0</v>
      </c>
      <c r="M7" s="158">
        <f>'[2]Power Off-Peak Prices'!M12</f>
        <v>0</v>
      </c>
      <c r="N7" s="158">
        <f>'[2]Power Off-Peak Prices'!N12</f>
        <v>0</v>
      </c>
      <c r="O7" s="158">
        <f>'[2]Power Off-Peak Prices'!O12</f>
        <v>0</v>
      </c>
      <c r="P7" s="158">
        <f>'[2]Power Off-Peak Prices'!P12</f>
        <v>0</v>
      </c>
      <c r="Q7" s="158">
        <f>'[2]Power Off-Peak Prices'!Q12</f>
        <v>0</v>
      </c>
      <c r="R7" s="158">
        <f>'[2]Power Off-Peak Prices'!R12</f>
        <v>0</v>
      </c>
      <c r="S7" s="158">
        <f>'[2]Power Off-Peak Prices'!S12</f>
        <v>0</v>
      </c>
      <c r="T7" s="164">
        <f>'[2]Power Off-Peak Prices'!T12</f>
        <v>0</v>
      </c>
      <c r="U7" s="164">
        <f>'[2]Power Off-Peak Prices'!U12</f>
        <v>0</v>
      </c>
      <c r="V7" s="157">
        <f>'[2]Power Off-Peak Prices'!V12</f>
        <v>0</v>
      </c>
      <c r="W7" s="157">
        <f>'[2]Power Off-Peak Prices'!W12</f>
        <v>0</v>
      </c>
      <c r="X7" s="157">
        <f>'[2]Power Off-Peak Prices'!X12</f>
        <v>0</v>
      </c>
      <c r="Y7" s="157">
        <f>'[2]Power Off-Peak Prices'!Y12</f>
        <v>0</v>
      </c>
      <c r="Z7" s="157">
        <f>'[2]Power Off-Peak Prices'!Z12</f>
        <v>0</v>
      </c>
      <c r="AA7" s="157">
        <f>'[2]Power Off-Peak Prices'!AA12</f>
        <v>0</v>
      </c>
      <c r="AB7" s="165">
        <f>'[2]Power Off-Peak Prices'!AB12</f>
        <v>5.483901949758592E-2</v>
      </c>
    </row>
    <row r="8" spans="1:28" s="9" customFormat="1" ht="13.7" customHeight="1" x14ac:dyDescent="0.2">
      <c r="A8" s="23" t="str">
        <f>'[2]Power Off-Peak Prices'!A13</f>
        <v>UI Congestion Up-lift</v>
      </c>
      <c r="B8" s="47" t="str">
        <f>'[2]Power Off-Peak Prices'!B13</f>
        <v>NEPOOLU</v>
      </c>
      <c r="C8" s="173">
        <f>'[2]Power Off-Peak Prices'!C13</f>
        <v>-1.1000000000000001</v>
      </c>
      <c r="D8" s="173">
        <f>'[2]Power Off-Peak Prices'!D13</f>
        <v>0.31660134957506925</v>
      </c>
      <c r="E8" s="157">
        <f>'[2]Power Off-Peak Prices'!E13</f>
        <v>0.2135757968787006</v>
      </c>
      <c r="F8" s="158">
        <f>'[2]Power Off-Peak Prices'!F13</f>
        <v>0</v>
      </c>
      <c r="G8" s="164">
        <f>'[2]Power Off-Peak Prices'!G13</f>
        <v>0</v>
      </c>
      <c r="H8" s="164">
        <f>'[2]Power Off-Peak Prices'!H13</f>
        <v>0</v>
      </c>
      <c r="I8" s="158">
        <f>'[2]Power Off-Peak Prices'!I13</f>
        <v>0</v>
      </c>
      <c r="J8" s="158">
        <f>'[2]Power Off-Peak Prices'!J13</f>
        <v>0</v>
      </c>
      <c r="K8" s="158">
        <f>'[2]Power Off-Peak Prices'!K13</f>
        <v>0</v>
      </c>
      <c r="L8" s="158">
        <f>'[2]Power Off-Peak Prices'!L13</f>
        <v>0</v>
      </c>
      <c r="M8" s="158">
        <f>'[2]Power Off-Peak Prices'!M13</f>
        <v>0</v>
      </c>
      <c r="N8" s="158">
        <f>'[2]Power Off-Peak Prices'!N13</f>
        <v>3.5527136788005009E-15</v>
      </c>
      <c r="O8" s="158">
        <f>'[2]Power Off-Peak Prices'!O13</f>
        <v>3.5527136788005009E-15</v>
      </c>
      <c r="P8" s="158">
        <f>'[2]Power Off-Peak Prices'!P13</f>
        <v>3.5527136788005009E-15</v>
      </c>
      <c r="Q8" s="158">
        <f>'[2]Power Off-Peak Prices'!Q13</f>
        <v>0</v>
      </c>
      <c r="R8" s="158">
        <f>'[2]Power Off-Peak Prices'!R13</f>
        <v>0</v>
      </c>
      <c r="S8" s="158">
        <f>'[2]Power Off-Peak Prices'!S13</f>
        <v>0</v>
      </c>
      <c r="T8" s="164">
        <f>'[2]Power Off-Peak Prices'!T13</f>
        <v>0</v>
      </c>
      <c r="U8" s="164">
        <f>'[2]Power Off-Peak Prices'!U13</f>
        <v>0</v>
      </c>
      <c r="V8" s="157">
        <f>'[2]Power Off-Peak Prices'!V13</f>
        <v>5.9521904566291119E-16</v>
      </c>
      <c r="W8" s="157">
        <f>'[2]Power Off-Peak Prices'!W13</f>
        <v>0</v>
      </c>
      <c r="X8" s="157">
        <f>'[2]Power Off-Peak Prices'!X13</f>
        <v>2.8471224603627706E-16</v>
      </c>
      <c r="Y8" s="157">
        <f>'[2]Power Off-Peak Prices'!Y13</f>
        <v>3.4046839421838136E-16</v>
      </c>
      <c r="Z8" s="157">
        <f>'[2]Power Off-Peak Prices'!Z13</f>
        <v>2.9490422165282625E-16</v>
      </c>
      <c r="AA8" s="157">
        <f>'[2]Power Off-Peak Prices'!AA13</f>
        <v>0.65340286441290396</v>
      </c>
      <c r="AB8" s="165">
        <f>'[2]Power Off-Peak Prices'!AB13</f>
        <v>-0.65</v>
      </c>
    </row>
    <row r="9" spans="1:28" s="9" customFormat="1" ht="13.7" customHeight="1" x14ac:dyDescent="0.2">
      <c r="A9" s="113" t="str">
        <f>'[2]Power Off-Peak Prices'!A14</f>
        <v>ICAP</v>
      </c>
      <c r="B9" s="163">
        <f>'[2]Power Off-Peak Prices'!B14</f>
        <v>0</v>
      </c>
      <c r="C9" s="168">
        <f>'[2]Power Off-Peak Prices'!C14</f>
        <v>0.85</v>
      </c>
      <c r="D9" s="168">
        <f>'[2]Power Off-Peak Prices'!D14</f>
        <v>0.8</v>
      </c>
      <c r="E9" s="169">
        <f>'[2]Power Off-Peak Prices'!E14</f>
        <v>0.8036363636363637</v>
      </c>
      <c r="F9" s="166">
        <f>'[2]Power Off-Peak Prices'!F14</f>
        <v>1</v>
      </c>
      <c r="G9" s="170">
        <f>'[2]Power Off-Peak Prices'!G14</f>
        <v>1</v>
      </c>
      <c r="H9" s="170">
        <f>'[2]Power Off-Peak Prices'!H14</f>
        <v>1</v>
      </c>
      <c r="I9" s="166">
        <f>'[2]Power Off-Peak Prices'!I14</f>
        <v>1.0249999999999999</v>
      </c>
      <c r="J9" s="166">
        <f>'[2]Power Off-Peak Prices'!J14</f>
        <v>1</v>
      </c>
      <c r="K9" s="166">
        <f>'[2]Power Off-Peak Prices'!K14</f>
        <v>1.05</v>
      </c>
      <c r="L9" s="166">
        <f>'[2]Power Off-Peak Prices'!L14</f>
        <v>1.1000000000000001</v>
      </c>
      <c r="M9" s="166">
        <f>'[2]Power Off-Peak Prices'!M14</f>
        <v>1.1499999999999999</v>
      </c>
      <c r="N9" s="166">
        <f>'[2]Power Off-Peak Prices'!N14</f>
        <v>1.35</v>
      </c>
      <c r="O9" s="166">
        <f>'[2]Power Off-Peak Prices'!O14</f>
        <v>1.35</v>
      </c>
      <c r="P9" s="166">
        <f>'[2]Power Off-Peak Prices'!P14</f>
        <v>1.35</v>
      </c>
      <c r="Q9" s="166">
        <f>'[2]Power Off-Peak Prices'!Q14</f>
        <v>1</v>
      </c>
      <c r="R9" s="166">
        <f>'[2]Power Off-Peak Prices'!R14</f>
        <v>0.98333333333333339</v>
      </c>
      <c r="S9" s="166">
        <f>'[2]Power Off-Peak Prices'!S14</f>
        <v>1.05</v>
      </c>
      <c r="T9" s="170">
        <f>'[2]Power Off-Peak Prices'!T14</f>
        <v>0.95</v>
      </c>
      <c r="U9" s="170">
        <f>'[2]Power Off-Peak Prices'!U14</f>
        <v>0.95</v>
      </c>
      <c r="V9" s="169">
        <f>'[2]Power Off-Peak Prices'!V14</f>
        <v>1.0795811518324607</v>
      </c>
      <c r="W9" s="169">
        <f>'[2]Power Off-Peak Prices'!W14</f>
        <v>0.94999999999999984</v>
      </c>
      <c r="X9" s="169">
        <f>'[2]Power Off-Peak Prices'!X14</f>
        <v>0.9</v>
      </c>
      <c r="Y9" s="169">
        <f>'[2]Power Off-Peak Prices'!Y14</f>
        <v>0.9</v>
      </c>
      <c r="Z9" s="169">
        <f>'[2]Power Off-Peak Prices'!Z14</f>
        <v>1.0062610854913094</v>
      </c>
      <c r="AA9" s="171">
        <f>'[2]Power Off-Peak Prices'!AA14</f>
        <v>0.93516579406631761</v>
      </c>
      <c r="AB9" s="172">
        <f>'[2]Power Off-Peak Prices'!AB14</f>
        <v>0.9816021464162521</v>
      </c>
    </row>
    <row r="10" spans="1:28" s="9" customFormat="1" ht="13.7" customHeight="1" x14ac:dyDescent="0.2">
      <c r="A10" s="41" t="str">
        <f>'[2]Power Off-Peak Prices'!A15</f>
        <v>NEPOOL</v>
      </c>
      <c r="B10" s="73" t="str">
        <f>'[2]Power Off-Peak Prices'!B15</f>
        <v>NEPOOL</v>
      </c>
      <c r="C10" s="173">
        <f>'[2]Power Off-Peak Prices'!C15</f>
        <v>25.2</v>
      </c>
      <c r="D10" s="173">
        <f>'[2]Power Off-Peak Prices'!D15</f>
        <v>27.541895382451074</v>
      </c>
      <c r="E10" s="157">
        <f>'[2]Power Off-Peak Prices'!E15</f>
        <v>27.371575718272812</v>
      </c>
      <c r="F10" s="158">
        <f>'[2]Power Off-Peak Prices'!F15</f>
        <v>31.486943907156672</v>
      </c>
      <c r="G10" s="164">
        <f>'[2]Power Off-Peak Prices'!G15</f>
        <v>31.494978723404252</v>
      </c>
      <c r="H10" s="164">
        <f>'[2]Power Off-Peak Prices'!H15</f>
        <v>31.478909090909092</v>
      </c>
      <c r="I10" s="158">
        <f>'[2]Power Off-Peak Prices'!I15</f>
        <v>27.066432225063942</v>
      </c>
      <c r="J10" s="158">
        <f>'[2]Power Off-Peak Prices'!J15</f>
        <v>27.367647058823529</v>
      </c>
      <c r="K10" s="158">
        <f>'[2]Power Off-Peak Prices'!K15</f>
        <v>26.765217391304354</v>
      </c>
      <c r="L10" s="158">
        <f>'[2]Power Off-Peak Prices'!L15</f>
        <v>27.225531914893615</v>
      </c>
      <c r="M10" s="158">
        <f>'[2]Power Off-Peak Prices'!M15</f>
        <v>27.396999999999998</v>
      </c>
      <c r="N10" s="158">
        <f>'[2]Power Off-Peak Prices'!N15</f>
        <v>30.953148067737729</v>
      </c>
      <c r="O10" s="158">
        <f>'[2]Power Off-Peak Prices'!O15</f>
        <v>30.304255319148936</v>
      </c>
      <c r="P10" s="158">
        <f>'[2]Power Off-Peak Prices'!P15</f>
        <v>31.602040816326525</v>
      </c>
      <c r="Q10" s="158">
        <f>'[2]Power Off-Peak Prices'!Q15</f>
        <v>26.272916666666667</v>
      </c>
      <c r="R10" s="158">
        <f>'[2]Power Off-Peak Prices'!R15</f>
        <v>26.376386928885029</v>
      </c>
      <c r="S10" s="158">
        <f>'[2]Power Off-Peak Prices'!S15</f>
        <v>25.868085106382981</v>
      </c>
      <c r="T10" s="164">
        <f>'[2]Power Off-Peak Prices'!T15</f>
        <v>27.142708333333335</v>
      </c>
      <c r="U10" s="164">
        <f>'[2]Power Off-Peak Prices'!U15</f>
        <v>26.118367346938776</v>
      </c>
      <c r="V10" s="157">
        <f>'[2]Power Off-Peak Prices'!V15</f>
        <v>28.227026178010473</v>
      </c>
      <c r="W10" s="157">
        <f>'[2]Power Off-Peak Prices'!W15</f>
        <v>28.525630017452002</v>
      </c>
      <c r="X10" s="157">
        <f>'[2]Power Off-Peak Prices'!X15</f>
        <v>28.511257839721249</v>
      </c>
      <c r="Y10" s="157">
        <f>'[2]Power Off-Peak Prices'!Y15</f>
        <v>28.642977391304346</v>
      </c>
      <c r="Z10" s="157">
        <f>'[2]Power Off-Peak Prices'!Z15</f>
        <v>30.002882582476047</v>
      </c>
      <c r="AA10" s="157">
        <f>'[2]Power Off-Peak Prices'!AA15</f>
        <v>28.73946247818499</v>
      </c>
      <c r="AB10" s="165">
        <f>'[2]Power Off-Peak Prices'!AB15</f>
        <v>29.333794301361642</v>
      </c>
    </row>
    <row r="11" spans="1:28" s="9" customFormat="1" ht="13.7" customHeight="1" x14ac:dyDescent="0.2">
      <c r="A11" s="41" t="str">
        <f>'[2]Power Off-Peak Prices'!A16</f>
        <v>PJM Western Hub</v>
      </c>
      <c r="B11" s="73" t="str">
        <f>'[2]Power Off-Peak Prices'!B16</f>
        <v>PJM</v>
      </c>
      <c r="C11" s="173">
        <f>'[2]Power Off-Peak Prices'!C16</f>
        <v>14.2</v>
      </c>
      <c r="D11" s="173">
        <f>'[2]Power Off-Peak Prices'!D16</f>
        <v>20.179738562091501</v>
      </c>
      <c r="E11" s="157">
        <f>'[2]Power Off-Peak Prices'!E16</f>
        <v>19.744848484848482</v>
      </c>
      <c r="F11" s="158">
        <f>'[2]Power Off-Peak Prices'!F16</f>
        <v>21.908123791102515</v>
      </c>
      <c r="G11" s="164">
        <f>'[2]Power Off-Peak Prices'!G16</f>
        <v>21.861702127659576</v>
      </c>
      <c r="H11" s="164">
        <f>'[2]Power Off-Peak Prices'!H16</f>
        <v>21.954545454545453</v>
      </c>
      <c r="I11" s="158">
        <f>'[2]Power Off-Peak Prices'!I16</f>
        <v>19.873913043478261</v>
      </c>
      <c r="J11" s="158">
        <f>'[2]Power Off-Peak Prices'!J16</f>
        <v>19.899999999999999</v>
      </c>
      <c r="K11" s="158">
        <f>'[2]Power Off-Peak Prices'!K16</f>
        <v>19.847826086956523</v>
      </c>
      <c r="L11" s="158">
        <f>'[2]Power Off-Peak Prices'!L16</f>
        <v>19.174468085106383</v>
      </c>
      <c r="M11" s="158">
        <f>'[2]Power Off-Peak Prices'!M16</f>
        <v>20.060000000000002</v>
      </c>
      <c r="N11" s="158">
        <f>'[2]Power Off-Peak Prices'!N16</f>
        <v>22.654146765089017</v>
      </c>
      <c r="O11" s="158">
        <f>'[2]Power Off-Peak Prices'!O16</f>
        <v>22.553191489361705</v>
      </c>
      <c r="P11" s="158">
        <f>'[2]Power Off-Peak Prices'!P16</f>
        <v>22.755102040816325</v>
      </c>
      <c r="Q11" s="158">
        <f>'[2]Power Off-Peak Prices'!Q16</f>
        <v>18.5</v>
      </c>
      <c r="R11" s="158">
        <f>'[2]Power Off-Peak Prices'!R16</f>
        <v>19.685976986539298</v>
      </c>
      <c r="S11" s="158">
        <f>'[2]Power Off-Peak Prices'!S16</f>
        <v>18.876808510638302</v>
      </c>
      <c r="T11" s="164">
        <f>'[2]Power Off-Peak Prices'!T16</f>
        <v>19.625</v>
      </c>
      <c r="U11" s="164">
        <f>'[2]Power Off-Peak Prices'!U16</f>
        <v>20.55612244897959</v>
      </c>
      <c r="V11" s="157">
        <f>'[2]Power Off-Peak Prices'!V16</f>
        <v>20.462582897033162</v>
      </c>
      <c r="W11" s="157">
        <f>'[2]Power Off-Peak Prices'!W16</f>
        <v>22.107825479930199</v>
      </c>
      <c r="X11" s="157">
        <f>'[2]Power Off-Peak Prices'!X16</f>
        <v>22.793606271777008</v>
      </c>
      <c r="Y11" s="157">
        <f>'[2]Power Off-Peak Prices'!Y16</f>
        <v>23.156695652173916</v>
      </c>
      <c r="Z11" s="157">
        <f>'[2]Power Off-Peak Prices'!Z16</f>
        <v>23.731871585668678</v>
      </c>
      <c r="AA11" s="157">
        <f>'[2]Power Off-Peak Prices'!AA16</f>
        <v>22.46633158813264</v>
      </c>
      <c r="AB11" s="165">
        <f>'[2]Power Off-Peak Prices'!AB16</f>
        <v>22.996475405647118</v>
      </c>
    </row>
    <row r="12" spans="1:28" s="9" customFormat="1" ht="13.7" customHeight="1" x14ac:dyDescent="0.2">
      <c r="A12" s="41" t="str">
        <f>'[2]Power Off-Peak Prices'!A17</f>
        <v>NY Zone G</v>
      </c>
      <c r="B12" s="73" t="str">
        <f>'[2]Power Off-Peak Prices'!B17</f>
        <v>NYPP</v>
      </c>
      <c r="C12" s="173">
        <f>'[2]Power Off-Peak Prices'!C17</f>
        <v>25.495000000000001</v>
      </c>
      <c r="D12" s="173">
        <f>'[2]Power Off-Peak Prices'!D17</f>
        <v>30.218954248366011</v>
      </c>
      <c r="E12" s="157">
        <f>'[2]Power Off-Peak Prices'!E17</f>
        <v>29.875393939393938</v>
      </c>
      <c r="F12" s="158">
        <f>'[2]Power Off-Peak Prices'!F17</f>
        <v>32.408123791102511</v>
      </c>
      <c r="G12" s="164">
        <f>'[2]Power Off-Peak Prices'!G17</f>
        <v>32.361702127659576</v>
      </c>
      <c r="H12" s="164">
        <f>'[2]Power Off-Peak Prices'!H17</f>
        <v>32.454545454545453</v>
      </c>
      <c r="I12" s="158">
        <f>'[2]Power Off-Peak Prices'!I17</f>
        <v>28.99143156245524</v>
      </c>
      <c r="J12" s="158">
        <f>'[2]Power Off-Peak Prices'!J17</f>
        <v>29.167647058823526</v>
      </c>
      <c r="K12" s="158">
        <f>'[2]Power Off-Peak Prices'!K17</f>
        <v>28.815216066086954</v>
      </c>
      <c r="L12" s="158">
        <f>'[2]Power Off-Peak Prices'!L17</f>
        <v>31.23510508595745</v>
      </c>
      <c r="M12" s="158">
        <f>'[2]Power Off-Peak Prices'!M17</f>
        <v>32.831998900000002</v>
      </c>
      <c r="N12" s="158">
        <f>'[2]Power Off-Peak Prices'!N17</f>
        <v>36.178418804376896</v>
      </c>
      <c r="O12" s="158">
        <f>'[2]Power Off-Peak Prices'!O17</f>
        <v>36.192551894468082</v>
      </c>
      <c r="P12" s="158">
        <f>'[2]Power Off-Peak Prices'!P17</f>
        <v>36.164285714285711</v>
      </c>
      <c r="Q12" s="158">
        <f>'[2]Power Off-Peak Prices'!Q17</f>
        <v>28.34375</v>
      </c>
      <c r="R12" s="158">
        <f>'[2]Power Off-Peak Prices'!R17</f>
        <v>30.531614085089199</v>
      </c>
      <c r="S12" s="158">
        <f>'[2]Power Off-Peak Prices'!S17</f>
        <v>29.14148806468085</v>
      </c>
      <c r="T12" s="164">
        <f>'[2]Power Off-Peak Prices'!T17</f>
        <v>30.154374598750003</v>
      </c>
      <c r="U12" s="164">
        <f>'[2]Power Off-Peak Prices'!U17</f>
        <v>32.298979591836734</v>
      </c>
      <c r="V12" s="157">
        <f>'[2]Power Off-Peak Prices'!V17</f>
        <v>31.596875535602098</v>
      </c>
      <c r="W12" s="157">
        <f>'[2]Power Off-Peak Prices'!W17</f>
        <v>32.442216404886558</v>
      </c>
      <c r="X12" s="157">
        <f>'[2]Power Off-Peak Prices'!X17</f>
        <v>33.021393175400704</v>
      </c>
      <c r="Y12" s="157">
        <f>'[2]Power Off-Peak Prices'!Y17</f>
        <v>33.221269757356517</v>
      </c>
      <c r="Z12" s="157">
        <f>'[2]Power Off-Peak Prices'!Z17</f>
        <v>33.106551859169912</v>
      </c>
      <c r="AA12" s="157">
        <f>'[2]Power Off-Peak Prices'!AA17</f>
        <v>32.691082024432809</v>
      </c>
      <c r="AB12" s="165">
        <f>'[2]Power Off-Peak Prices'!AB17</f>
        <v>32.855246417245453</v>
      </c>
    </row>
    <row r="13" spans="1:28" s="9" customFormat="1" ht="13.7" customHeight="1" x14ac:dyDescent="0.2">
      <c r="A13" s="41" t="str">
        <f>'[2]Power Off-Peak Prices'!A18</f>
        <v>NY Zone A</v>
      </c>
      <c r="B13" s="112" t="str">
        <f>'[2]Power Off-Peak Prices'!B18</f>
        <v>NYPP</v>
      </c>
      <c r="C13" s="173">
        <f>'[2]Power Off-Peak Prices'!C18</f>
        <v>23</v>
      </c>
      <c r="D13" s="173">
        <f>'[2]Power Off-Peak Prices'!D18</f>
        <v>25.718954248366014</v>
      </c>
      <c r="E13" s="157">
        <f>'[2]Power Off-Peak Prices'!E18</f>
        <v>25.521212121212123</v>
      </c>
      <c r="F13" s="158">
        <f>'[2]Power Off-Peak Prices'!F18</f>
        <v>28.014023210831724</v>
      </c>
      <c r="G13" s="164">
        <f>'[2]Power Off-Peak Prices'!G18</f>
        <v>28.00531914893617</v>
      </c>
      <c r="H13" s="164">
        <f>'[2]Power Off-Peak Prices'!H18</f>
        <v>28.022727272727273</v>
      </c>
      <c r="I13" s="158">
        <f>'[2]Power Off-Peak Prices'!I18</f>
        <v>26.963740711491901</v>
      </c>
      <c r="J13" s="158">
        <f>'[2]Power Off-Peak Prices'!J18</f>
        <v>27.00965597254902</v>
      </c>
      <c r="K13" s="158">
        <f>'[2]Power Off-Peak Prices'!K18</f>
        <v>26.917825450434787</v>
      </c>
      <c r="L13" s="158">
        <f>'[2]Power Off-Peak Prices'!L18</f>
        <v>25.002765087659576</v>
      </c>
      <c r="M13" s="158">
        <f>'[2]Power Off-Peak Prices'!M18</f>
        <v>26.950249864</v>
      </c>
      <c r="N13" s="158">
        <f>'[2]Power Off-Peak Prices'!N18</f>
        <v>28.681746477616151</v>
      </c>
      <c r="O13" s="158">
        <f>'[2]Power Off-Peak Prices'!O18</f>
        <v>28.128084873191494</v>
      </c>
      <c r="P13" s="158">
        <f>'[2]Power Off-Peak Prices'!P18</f>
        <v>29.235408082040813</v>
      </c>
      <c r="Q13" s="158">
        <f>'[2]Power Off-Peak Prices'!Q18</f>
        <v>24.537499426250001</v>
      </c>
      <c r="R13" s="158">
        <f>'[2]Power Off-Peak Prices'!R18</f>
        <v>26.455418572365573</v>
      </c>
      <c r="S13" s="158">
        <f>'[2]Power Off-Peak Prices'!S18</f>
        <v>25.66702075574468</v>
      </c>
      <c r="T13" s="164">
        <f>'[2]Power Off-Peak Prices'!T18</f>
        <v>25.912499426250001</v>
      </c>
      <c r="U13" s="164">
        <f>'[2]Power Off-Peak Prices'!U18</f>
        <v>27.786735535102039</v>
      </c>
      <c r="V13" s="157">
        <f>'[2]Power Off-Peak Prices'!V18</f>
        <v>26.931343498010467</v>
      </c>
      <c r="W13" s="157">
        <f>'[2]Power Off-Peak Prices'!W18</f>
        <v>27.568293739511347</v>
      </c>
      <c r="X13" s="157">
        <f>'[2]Power Off-Peak Prices'!X18</f>
        <v>27.852145404668995</v>
      </c>
      <c r="Y13" s="157">
        <f>'[2]Power Off-Peak Prices'!Y18</f>
        <v>27.62028941892174</v>
      </c>
      <c r="Z13" s="157">
        <f>'[2]Power Off-Peak Prices'!Z18</f>
        <v>27.407004657814838</v>
      </c>
      <c r="AA13" s="157">
        <f>'[2]Power Off-Peak Prices'!AA18</f>
        <v>27.793588761361264</v>
      </c>
      <c r="AB13" s="165">
        <f>'[2]Power Off-Peak Prices'!AB18</f>
        <v>27.477216897670875</v>
      </c>
    </row>
    <row r="14" spans="1:28" s="9" customFormat="1" ht="13.7" customHeight="1" x14ac:dyDescent="0.2">
      <c r="A14" s="41" t="str">
        <f>'[2]Power Off-Peak Prices'!A19</f>
        <v>NY Zone J</v>
      </c>
      <c r="B14" s="112" t="str">
        <f>'[2]Power Off-Peak Prices'!B19</f>
        <v>NYPP</v>
      </c>
      <c r="C14" s="173">
        <f>'[2]Power Off-Peak Prices'!C19</f>
        <v>32</v>
      </c>
      <c r="D14" s="173">
        <f>'[2]Power Off-Peak Prices'!D19</f>
        <v>32.776470588235298</v>
      </c>
      <c r="E14" s="157">
        <f>'[2]Power Off-Peak Prices'!E19</f>
        <v>32.720000000000006</v>
      </c>
      <c r="F14" s="158">
        <f>'[2]Power Off-Peak Prices'!F19</f>
        <v>33.44245647969052</v>
      </c>
      <c r="G14" s="164">
        <f>'[2]Power Off-Peak Prices'!G19</f>
        <v>33.771276595744681</v>
      </c>
      <c r="H14" s="164">
        <f>'[2]Power Off-Peak Prices'!H19</f>
        <v>33.11363636363636</v>
      </c>
      <c r="I14" s="158">
        <f>'[2]Power Off-Peak Prices'!I19</f>
        <v>31.707885763000853</v>
      </c>
      <c r="J14" s="158">
        <f>'[2]Power Off-Peak Prices'!J19</f>
        <v>32.004901960784309</v>
      </c>
      <c r="K14" s="158">
        <f>'[2]Power Off-Peak Prices'!K19</f>
        <v>31.410869565217396</v>
      </c>
      <c r="L14" s="158">
        <f>'[2]Power Off-Peak Prices'!L19</f>
        <v>32.652127659574475</v>
      </c>
      <c r="M14" s="158">
        <f>'[2]Power Off-Peak Prices'!M19</f>
        <v>37.112000000000002</v>
      </c>
      <c r="N14" s="158">
        <f>'[2]Power Off-Peak Prices'!N19</f>
        <v>39.540295267042985</v>
      </c>
      <c r="O14" s="158">
        <f>'[2]Power Off-Peak Prices'!O19</f>
        <v>39.524468085106378</v>
      </c>
      <c r="P14" s="158">
        <f>'[2]Power Off-Peak Prices'!P19</f>
        <v>39.556122448979593</v>
      </c>
      <c r="Q14" s="158">
        <f>'[2]Power Off-Peak Prices'!Q19</f>
        <v>30.84375</v>
      </c>
      <c r="R14" s="158">
        <f>'[2]Power Off-Peak Prices'!R19</f>
        <v>32.854685464611379</v>
      </c>
      <c r="S14" s="158">
        <f>'[2]Power Off-Peak Prices'!S19</f>
        <v>31.605319148936175</v>
      </c>
      <c r="T14" s="164">
        <f>'[2]Power Off-Peak Prices'!T19</f>
        <v>32.578125</v>
      </c>
      <c r="U14" s="164">
        <f>'[2]Power Off-Peak Prices'!U19</f>
        <v>34.380612244897961</v>
      </c>
      <c r="V14" s="157">
        <f>'[2]Power Off-Peak Prices'!V19</f>
        <v>34.069633507853403</v>
      </c>
      <c r="W14" s="157">
        <f>'[2]Power Off-Peak Prices'!W19</f>
        <v>34.491343804537514</v>
      </c>
      <c r="X14" s="157">
        <f>'[2]Power Off-Peak Prices'!X19</f>
        <v>34.7494425087108</v>
      </c>
      <c r="Y14" s="157">
        <f>'[2]Power Off-Peak Prices'!Y19</f>
        <v>34.893008695652171</v>
      </c>
      <c r="Z14" s="157">
        <f>'[2]Power Off-Peak Prices'!Z19</f>
        <v>35.275175594182343</v>
      </c>
      <c r="AA14" s="157">
        <f>'[2]Power Off-Peak Prices'!AA19</f>
        <v>34.781570680628278</v>
      </c>
      <c r="AB14" s="165">
        <f>'[2]Power Off-Peak Prices'!AB19</f>
        <v>34.938993867382145</v>
      </c>
    </row>
    <row r="15" spans="1:28" s="9" customFormat="1" ht="13.7" customHeight="1" x14ac:dyDescent="0.2">
      <c r="A15" s="41" t="str">
        <f>'[2]Power Off-Peak Prices'!A20</f>
        <v>Cinergy</v>
      </c>
      <c r="B15" s="73" t="str">
        <f>'[2]Power Off-Peak Prices'!B20</f>
        <v>Cinergy</v>
      </c>
      <c r="C15" s="173">
        <f>'[2]Power Off-Peak Prices'!C20</f>
        <v>14.4125</v>
      </c>
      <c r="D15" s="173">
        <f>'[2]Power Off-Peak Prices'!D20</f>
        <v>18.491830065359476</v>
      </c>
      <c r="E15" s="157">
        <f>'[2]Power Off-Peak Prices'!E20</f>
        <v>18.195151515151512</v>
      </c>
      <c r="F15" s="158">
        <f>'[2]Power Off-Peak Prices'!F20</f>
        <v>19.248259187620892</v>
      </c>
      <c r="G15" s="164">
        <f>'[2]Power Off-Peak Prices'!G20</f>
        <v>19.711063829787236</v>
      </c>
      <c r="H15" s="164">
        <f>'[2]Power Off-Peak Prices'!H20</f>
        <v>18.785454545454549</v>
      </c>
      <c r="I15" s="158">
        <f>'[2]Power Off-Peak Prices'!I20</f>
        <v>17.737357203751067</v>
      </c>
      <c r="J15" s="158">
        <f>'[2]Power Off-Peak Prices'!J20</f>
        <v>18.388627450980394</v>
      </c>
      <c r="K15" s="158">
        <f>'[2]Power Off-Peak Prices'!K20</f>
        <v>17.08608695652174</v>
      </c>
      <c r="L15" s="158">
        <f>'[2]Power Off-Peak Prices'!L20</f>
        <v>17.583617021276595</v>
      </c>
      <c r="M15" s="158">
        <f>'[2]Power Off-Peak Prices'!M20</f>
        <v>18.748000000000001</v>
      </c>
      <c r="N15" s="158">
        <f>'[2]Power Off-Peak Prices'!N20</f>
        <v>20.20973512809379</v>
      </c>
      <c r="O15" s="158">
        <f>'[2]Power Off-Peak Prices'!O20</f>
        <v>19.867021276595747</v>
      </c>
      <c r="P15" s="158">
        <f>'[2]Power Off-Peak Prices'!P20</f>
        <v>20.552448979591833</v>
      </c>
      <c r="Q15" s="158">
        <f>'[2]Power Off-Peak Prices'!Q20</f>
        <v>16.930416666666666</v>
      </c>
      <c r="R15" s="158">
        <f>'[2]Power Off-Peak Prices'!R20</f>
        <v>17.994903748733538</v>
      </c>
      <c r="S15" s="158">
        <f>'[2]Power Off-Peak Prices'!S20</f>
        <v>16.590425531914896</v>
      </c>
      <c r="T15" s="164">
        <f>'[2]Power Off-Peak Prices'!T20</f>
        <v>17.03</v>
      </c>
      <c r="U15" s="164">
        <f>'[2]Power Off-Peak Prices'!U20</f>
        <v>20.364285714285714</v>
      </c>
      <c r="V15" s="157">
        <f>'[2]Power Off-Peak Prices'!V20</f>
        <v>18.480122164048865</v>
      </c>
      <c r="W15" s="157">
        <f>'[2]Power Off-Peak Prices'!W20</f>
        <v>19.253298429319376</v>
      </c>
      <c r="X15" s="157">
        <f>'[2]Power Off-Peak Prices'!X20</f>
        <v>19.893606271777003</v>
      </c>
      <c r="Y15" s="157">
        <f>'[2]Power Off-Peak Prices'!Y20</f>
        <v>20.1924347826087</v>
      </c>
      <c r="Z15" s="157">
        <f>'[2]Power Off-Peak Prices'!Z20</f>
        <v>21.050613692798876</v>
      </c>
      <c r="AA15" s="157">
        <f>'[2]Power Off-Peak Prices'!AA20</f>
        <v>19.292198952879584</v>
      </c>
      <c r="AB15" s="165">
        <f>'[2]Power Off-Peak Prices'!AB20</f>
        <v>20.345194199565618</v>
      </c>
    </row>
    <row r="16" spans="1:28" s="9" customFormat="1" ht="13.7" customHeight="1" x14ac:dyDescent="0.2">
      <c r="A16" s="41" t="str">
        <f>'[2]Power Off-Peak Prices'!A21</f>
        <v>Com-Ed</v>
      </c>
      <c r="B16" s="73" t="str">
        <f>'[2]Power Off-Peak Prices'!B21</f>
        <v>Comed</v>
      </c>
      <c r="C16" s="173">
        <f>'[2]Power Off-Peak Prices'!C21</f>
        <v>13.4125</v>
      </c>
      <c r="D16" s="173">
        <f>'[2]Power Off-Peak Prices'!D21</f>
        <v>16.720718954248365</v>
      </c>
      <c r="E16" s="157">
        <f>'[2]Power Off-Peak Prices'!E21</f>
        <v>16.480121212121212</v>
      </c>
      <c r="F16" s="158">
        <f>'[2]Power Off-Peak Prices'!F21</f>
        <v>18.230947775628628</v>
      </c>
      <c r="G16" s="164">
        <f>'[2]Power Off-Peak Prices'!G21</f>
        <v>18.675531914893618</v>
      </c>
      <c r="H16" s="164">
        <f>'[2]Power Off-Peak Prices'!H21</f>
        <v>17.786363636363639</v>
      </c>
      <c r="I16" s="158">
        <f>'[2]Power Off-Peak Prices'!I21</f>
        <v>16.124535379369139</v>
      </c>
      <c r="J16" s="158">
        <f>'[2]Power Off-Peak Prices'!J21</f>
        <v>16.832549019607843</v>
      </c>
      <c r="K16" s="158">
        <f>'[2]Power Off-Peak Prices'!K21</f>
        <v>15.416521739130436</v>
      </c>
      <c r="L16" s="158">
        <f>'[2]Power Off-Peak Prices'!L21</f>
        <v>15.994042553191491</v>
      </c>
      <c r="M16" s="158">
        <f>'[2]Power Off-Peak Prices'!M21</f>
        <v>17.554000000000002</v>
      </c>
      <c r="N16" s="158">
        <f>'[2]Power Off-Peak Prices'!N21</f>
        <v>18.794745983499784</v>
      </c>
      <c r="O16" s="158">
        <f>'[2]Power Off-Peak Prices'!O21</f>
        <v>18.422553191489364</v>
      </c>
      <c r="P16" s="158">
        <f>'[2]Power Off-Peak Prices'!P21</f>
        <v>19.166938775510204</v>
      </c>
      <c r="Q16" s="158">
        <f>'[2]Power Off-Peak Prices'!Q21</f>
        <v>15.742916666666668</v>
      </c>
      <c r="R16" s="158">
        <f>'[2]Power Off-Peak Prices'!R21</f>
        <v>16.451471269358805</v>
      </c>
      <c r="S16" s="158">
        <f>'[2]Power Off-Peak Prices'!S21</f>
        <v>15.330638297872342</v>
      </c>
      <c r="T16" s="164">
        <f>'[2]Power Off-Peak Prices'!T21</f>
        <v>15.354999999999995</v>
      </c>
      <c r="U16" s="164">
        <f>'[2]Power Off-Peak Prices'!U21</f>
        <v>18.668775510204078</v>
      </c>
      <c r="V16" s="157">
        <f>'[2]Power Off-Peak Prices'!V21</f>
        <v>17.08628272251309</v>
      </c>
      <c r="W16" s="157">
        <f>'[2]Power Off-Peak Prices'!W21</f>
        <v>18.21642233856894</v>
      </c>
      <c r="X16" s="157">
        <f>'[2]Power Off-Peak Prices'!X21</f>
        <v>18.996463414634153</v>
      </c>
      <c r="Y16" s="157">
        <f>'[2]Power Off-Peak Prices'!Y21</f>
        <v>19.593078260869564</v>
      </c>
      <c r="Z16" s="157">
        <f>'[2]Power Off-Peak Prices'!Z21</f>
        <v>20.764196523589931</v>
      </c>
      <c r="AA16" s="157">
        <f>'[2]Power Off-Peak Prices'!AA21</f>
        <v>18.391012216404896</v>
      </c>
      <c r="AB16" s="165">
        <f>'[2]Power Off-Peak Prices'!AB21</f>
        <v>19.73781269962948</v>
      </c>
    </row>
    <row r="17" spans="1:28" s="9" customFormat="1" ht="13.7" customHeight="1" x14ac:dyDescent="0.2">
      <c r="A17" s="41" t="str">
        <f>'[2]Power Off-Peak Prices'!A22</f>
        <v>TVA</v>
      </c>
      <c r="B17" s="73" t="str">
        <f>'[2]Power Off-Peak Prices'!B22</f>
        <v>TVA</v>
      </c>
      <c r="C17" s="173">
        <f>'[2]Power Off-Peak Prices'!C22</f>
        <v>13.602499999999999</v>
      </c>
      <c r="D17" s="173">
        <f>'[2]Power Off-Peak Prices'!D22</f>
        <v>17.775882352941178</v>
      </c>
      <c r="E17" s="157">
        <f>'[2]Power Off-Peak Prices'!E22</f>
        <v>17.472363636363635</v>
      </c>
      <c r="F17" s="158">
        <f>'[2]Power Off-Peak Prices'!F22</f>
        <v>19.232108317214703</v>
      </c>
      <c r="G17" s="164">
        <f>'[2]Power Off-Peak Prices'!G22</f>
        <v>19.68148936170213</v>
      </c>
      <c r="H17" s="164">
        <f>'[2]Power Off-Peak Prices'!H22</f>
        <v>18.782727272727275</v>
      </c>
      <c r="I17" s="158">
        <f>'[2]Power Off-Peak Prices'!I22</f>
        <v>17.737348678601876</v>
      </c>
      <c r="J17" s="158">
        <f>'[2]Power Off-Peak Prices'!J22</f>
        <v>18.39078431372549</v>
      </c>
      <c r="K17" s="158">
        <f>'[2]Power Off-Peak Prices'!K22</f>
        <v>17.083913043478262</v>
      </c>
      <c r="L17" s="158">
        <f>'[2]Power Off-Peak Prices'!L22</f>
        <v>17.55404255319149</v>
      </c>
      <c r="M17" s="158">
        <f>'[2]Power Off-Peak Prices'!M22</f>
        <v>18.747999999999998</v>
      </c>
      <c r="N17" s="158">
        <f>'[2]Power Off-Peak Prices'!N22</f>
        <v>20.193621363438993</v>
      </c>
      <c r="O17" s="158">
        <f>'[2]Power Off-Peak Prices'!O22</f>
        <v>19.837446808510641</v>
      </c>
      <c r="P17" s="158">
        <f>'[2]Power Off-Peak Prices'!P22</f>
        <v>20.549795918367344</v>
      </c>
      <c r="Q17" s="158">
        <f>'[2]Power Off-Peak Prices'!Q22</f>
        <v>16.905416666666667</v>
      </c>
      <c r="R17" s="158">
        <f>'[2]Power Off-Peak Prices'!R22</f>
        <v>17.97362932407005</v>
      </c>
      <c r="S17" s="158">
        <f>'[2]Power Off-Peak Prices'!S22</f>
        <v>16.584255319148937</v>
      </c>
      <c r="T17" s="164">
        <f>'[2]Power Off-Peak Prices'!T22</f>
        <v>17.004999999999995</v>
      </c>
      <c r="U17" s="164">
        <f>'[2]Power Off-Peak Prices'!U22</f>
        <v>20.331632653061224</v>
      </c>
      <c r="V17" s="157">
        <f>'[2]Power Off-Peak Prices'!V22</f>
        <v>18.464938917975562</v>
      </c>
      <c r="W17" s="157">
        <f>'[2]Power Off-Peak Prices'!W22</f>
        <v>19.192146596858638</v>
      </c>
      <c r="X17" s="157">
        <f>'[2]Power Off-Peak Prices'!X22</f>
        <v>20.274703832752618</v>
      </c>
      <c r="Y17" s="157">
        <f>'[2]Power Off-Peak Prices'!Y22</f>
        <v>20.395043478260874</v>
      </c>
      <c r="Z17" s="157">
        <f>'[2]Power Off-Peak Prices'!Z22</f>
        <v>21.648187300461178</v>
      </c>
      <c r="AA17" s="157">
        <f>'[2]Power Off-Peak Prices'!AA22</f>
        <v>18.842879581151831</v>
      </c>
      <c r="AB17" s="165">
        <f>'[2]Power Off-Peak Prices'!AB22</f>
        <v>20.675314296665388</v>
      </c>
    </row>
    <row r="18" spans="1:28" s="9" customFormat="1" ht="13.7" customHeight="1" x14ac:dyDescent="0.2">
      <c r="A18" s="41" t="str">
        <f>'[2]Power Off-Peak Prices'!A23</f>
        <v>Entergy</v>
      </c>
      <c r="B18" s="73" t="str">
        <f>'[2]Power Off-Peak Prices'!B23</f>
        <v>Entergy</v>
      </c>
      <c r="C18" s="173">
        <f>'[2]Power Off-Peak Prices'!C23</f>
        <v>12.75</v>
      </c>
      <c r="D18" s="173">
        <f>'[2]Power Off-Peak Prices'!D23</f>
        <v>17.027777714199473</v>
      </c>
      <c r="E18" s="157">
        <f>'[2]Power Off-Peak Prices'!E23</f>
        <v>16.716666607712238</v>
      </c>
      <c r="F18" s="158">
        <f>'[2]Power Off-Peak Prices'!F23</f>
        <v>13.723404255319153</v>
      </c>
      <c r="G18" s="164">
        <f>'[2]Power Off-Peak Prices'!G23</f>
        <v>13.596808510638301</v>
      </c>
      <c r="H18" s="164">
        <f>'[2]Power Off-Peak Prices'!H23</f>
        <v>13.850000000000005</v>
      </c>
      <c r="I18" s="158">
        <f>'[2]Power Off-Peak Prices'!I23</f>
        <v>14.069224211423702</v>
      </c>
      <c r="J18" s="158">
        <f>'[2]Power Off-Peak Prices'!J23</f>
        <v>14.13627450980392</v>
      </c>
      <c r="K18" s="158">
        <f>'[2]Power Off-Peak Prices'!K23</f>
        <v>14.002173913043482</v>
      </c>
      <c r="L18" s="158">
        <f>'[2]Power Off-Peak Prices'!L23</f>
        <v>14.92021276595745</v>
      </c>
      <c r="M18" s="158">
        <f>'[2]Power Off-Peak Prices'!M23</f>
        <v>18.695999999999998</v>
      </c>
      <c r="N18" s="158">
        <f>'[2]Power Off-Peak Prices'!N23</f>
        <v>23.380959617889712</v>
      </c>
      <c r="O18" s="158">
        <f>'[2]Power Off-Peak Prices'!O23</f>
        <v>23.067021276595753</v>
      </c>
      <c r="P18" s="158">
        <f>'[2]Power Off-Peak Prices'!P23</f>
        <v>23.69489795918367</v>
      </c>
      <c r="Q18" s="158">
        <f>'[2]Power Off-Peak Prices'!Q23</f>
        <v>16.627916666666668</v>
      </c>
      <c r="R18" s="158">
        <f>'[2]Power Off-Peak Prices'!R23</f>
        <v>15.830647223428379</v>
      </c>
      <c r="S18" s="158">
        <f>'[2]Power Off-Peak Prices'!S23</f>
        <v>15.273404255319152</v>
      </c>
      <c r="T18" s="164">
        <f>'[2]Power Off-Peak Prices'!T23</f>
        <v>16.358333333333334</v>
      </c>
      <c r="U18" s="164">
        <f>'[2]Power Off-Peak Prices'!U23</f>
        <v>15.860204081632652</v>
      </c>
      <c r="V18" s="157">
        <f>'[2]Power Off-Peak Prices'!V23</f>
        <v>16.706963350785344</v>
      </c>
      <c r="W18" s="157">
        <f>'[2]Power Off-Peak Prices'!W23</f>
        <v>17.947539267015706</v>
      </c>
      <c r="X18" s="157">
        <f>'[2]Power Off-Peak Prices'!X23</f>
        <v>19.608327526132406</v>
      </c>
      <c r="Y18" s="157">
        <f>'[2]Power Off-Peak Prices'!Y23</f>
        <v>20.087391304347825</v>
      </c>
      <c r="Z18" s="157">
        <f>'[2]Power Off-Peak Prices'!Z23</f>
        <v>22.583326013852457</v>
      </c>
      <c r="AA18" s="157">
        <f>'[2]Power Off-Peak Prices'!AA23</f>
        <v>18.719075043630021</v>
      </c>
      <c r="AB18" s="165">
        <f>'[2]Power Off-Peak Prices'!AB23</f>
        <v>20.739400656949837</v>
      </c>
    </row>
    <row r="19" spans="1:28" s="9" customFormat="1" ht="13.7" customHeight="1" x14ac:dyDescent="0.2">
      <c r="A19" s="41" t="str">
        <f>'[2]Power Off-Peak Prices'!A24</f>
        <v>SOCO</v>
      </c>
      <c r="B19" s="112" t="str">
        <f>'[2]Power Off-Peak Prices'!B24</f>
        <v>SERC</v>
      </c>
      <c r="C19" s="173">
        <f>'[2]Power Off-Peak Prices'!C24</f>
        <v>19</v>
      </c>
      <c r="D19" s="173">
        <f>'[2]Power Off-Peak Prices'!D24</f>
        <v>19.860457516339864</v>
      </c>
      <c r="E19" s="157">
        <f>'[2]Power Off-Peak Prices'!E24</f>
        <v>19.79787878787878</v>
      </c>
      <c r="F19" s="158">
        <f>'[2]Power Off-Peak Prices'!F24</f>
        <v>20.650437137330755</v>
      </c>
      <c r="G19" s="164">
        <f>'[2]Power Off-Peak Prices'!G24</f>
        <v>20.658510638297873</v>
      </c>
      <c r="H19" s="164">
        <f>'[2]Power Off-Peak Prices'!H24</f>
        <v>20.642363636363637</v>
      </c>
      <c r="I19" s="158">
        <f>'[2]Power Off-Peak Prices'!I24</f>
        <v>18.918904518329072</v>
      </c>
      <c r="J19" s="158">
        <f>'[2]Power Off-Peak Prices'!J24</f>
        <v>18.942156862745097</v>
      </c>
      <c r="K19" s="158">
        <f>'[2]Power Off-Peak Prices'!K24</f>
        <v>18.895652173913042</v>
      </c>
      <c r="L19" s="158">
        <f>'[2]Power Off-Peak Prices'!L24</f>
        <v>18.927021276595745</v>
      </c>
      <c r="M19" s="158">
        <f>'[2]Power Off-Peak Prices'!M24</f>
        <v>21.894000000000002</v>
      </c>
      <c r="N19" s="158">
        <f>'[2]Power Off-Peak Prices'!N24</f>
        <v>23.756170212765959</v>
      </c>
      <c r="O19" s="158">
        <f>'[2]Power Off-Peak Prices'!O24</f>
        <v>23.652340425531918</v>
      </c>
      <c r="P19" s="158">
        <f>'[2]Power Off-Peak Prices'!P24</f>
        <v>23.86</v>
      </c>
      <c r="Q19" s="158">
        <f>'[2]Power Off-Peak Prices'!Q24</f>
        <v>19.127499999999998</v>
      </c>
      <c r="R19" s="158">
        <f>'[2]Power Off-Peak Prices'!R24</f>
        <v>19.382034278959811</v>
      </c>
      <c r="S19" s="158">
        <f>'[2]Power Off-Peak Prices'!S24</f>
        <v>19.396936170212765</v>
      </c>
      <c r="T19" s="164">
        <f>'[2]Power Off-Peak Prices'!T24</f>
        <v>19.519166666666671</v>
      </c>
      <c r="U19" s="164">
        <f>'[2]Power Off-Peak Prices'!U24</f>
        <v>19.229999999999997</v>
      </c>
      <c r="V19" s="157">
        <f>'[2]Power Off-Peak Prices'!V24</f>
        <v>20.39877835951134</v>
      </c>
      <c r="W19" s="157">
        <f>'[2]Power Off-Peak Prices'!W24</f>
        <v>21.06469284467714</v>
      </c>
      <c r="X19" s="157">
        <f>'[2]Power Off-Peak Prices'!X24</f>
        <v>21.38907142857143</v>
      </c>
      <c r="Y19" s="157">
        <f>'[2]Power Off-Peak Prices'!Y24</f>
        <v>21.72715304347826</v>
      </c>
      <c r="Z19" s="157">
        <f>'[2]Power Off-Peak Prices'!Z24</f>
        <v>23.245605888612982</v>
      </c>
      <c r="AA19" s="157">
        <f>'[2]Power Off-Peak Prices'!AA24</f>
        <v>21.076479930191979</v>
      </c>
      <c r="AB19" s="165">
        <f>'[2]Power Off-Peak Prices'!AB24</f>
        <v>22.293814743835426</v>
      </c>
    </row>
    <row r="20" spans="1:28" s="9" customFormat="1" ht="13.7" customHeight="1" thickBot="1" x14ac:dyDescent="0.25">
      <c r="A20" s="57" t="str">
        <f>'[2]Power Off-Peak Prices'!A25</f>
        <v>ERCOT</v>
      </c>
      <c r="B20" s="174" t="str">
        <f>'[2]Power Off-Peak Prices'!B25</f>
        <v>ERCOT</v>
      </c>
      <c r="C20" s="202">
        <f>'[2]Power Off-Peak Prices'!C25</f>
        <v>9.9949999999999992</v>
      </c>
      <c r="D20" s="202">
        <f>'[2]Power Off-Peak Prices'!D25</f>
        <v>15.392843137254896</v>
      </c>
      <c r="E20" s="176">
        <f>'[2]Power Off-Peak Prices'!E25</f>
        <v>15.000272727272723</v>
      </c>
      <c r="F20" s="175">
        <f>'[2]Power Off-Peak Prices'!F25</f>
        <v>18.421953578336559</v>
      </c>
      <c r="G20" s="177">
        <f>'[2]Power Off-Peak Prices'!G25</f>
        <v>18.845361702127661</v>
      </c>
      <c r="H20" s="177">
        <f>'[2]Power Off-Peak Prices'!H25</f>
        <v>17.998545454545457</v>
      </c>
      <c r="I20" s="175">
        <f>'[2]Power Off-Peak Prices'!I25</f>
        <v>17.668444160272806</v>
      </c>
      <c r="J20" s="175">
        <f>'[2]Power Off-Peak Prices'!J25</f>
        <v>17.990627450980391</v>
      </c>
      <c r="K20" s="175">
        <f>'[2]Power Off-Peak Prices'!K25</f>
        <v>17.346260869565221</v>
      </c>
      <c r="L20" s="175">
        <f>'[2]Power Off-Peak Prices'!L25</f>
        <v>17.694042553191494</v>
      </c>
      <c r="M20" s="175">
        <f>'[2]Power Off-Peak Prices'!M25</f>
        <v>19.805800000000001</v>
      </c>
      <c r="N20" s="175">
        <f>'[2]Power Off-Peak Prices'!N25</f>
        <v>23.700423795049936</v>
      </c>
      <c r="O20" s="175">
        <f>'[2]Power Off-Peak Prices'!O25</f>
        <v>23.588765957446814</v>
      </c>
      <c r="P20" s="175">
        <f>'[2]Power Off-Peak Prices'!P25</f>
        <v>23.812081632653062</v>
      </c>
      <c r="Q20" s="175">
        <f>'[2]Power Off-Peak Prices'!Q25</f>
        <v>18.342124999999999</v>
      </c>
      <c r="R20" s="175">
        <f>'[2]Power Off-Peak Prices'!R25</f>
        <v>18.497320536015824</v>
      </c>
      <c r="S20" s="175">
        <f>'[2]Power Off-Peak Prices'!S25</f>
        <v>17.895851063829788</v>
      </c>
      <c r="T20" s="177">
        <f>'[2]Power Off-Peak Prices'!T25</f>
        <v>18.234416666666664</v>
      </c>
      <c r="U20" s="177">
        <f>'[2]Power Off-Peak Prices'!U25</f>
        <v>19.361693877551019</v>
      </c>
      <c r="V20" s="176">
        <f>'[2]Power Off-Peak Prices'!V25</f>
        <v>19.260024432809775</v>
      </c>
      <c r="W20" s="176">
        <f>'[2]Power Off-Peak Prices'!W25</f>
        <v>20.558774869109946</v>
      </c>
      <c r="X20" s="176">
        <f>'[2]Power Off-Peak Prices'!X25</f>
        <v>21.133344947735196</v>
      </c>
      <c r="Y20" s="176">
        <f>'[2]Power Off-Peak Prices'!Y25</f>
        <v>21.882873043478259</v>
      </c>
      <c r="Z20" s="176">
        <f>'[2]Power Off-Peak Prices'!Z25</f>
        <v>23.814630720113517</v>
      </c>
      <c r="AA20" s="176">
        <f>'[2]Power Off-Peak Prices'!AA25</f>
        <v>20.773420593368243</v>
      </c>
      <c r="AB20" s="179">
        <f>'[2]Power Off-Peak Prices'!AB25</f>
        <v>22.347782483710237</v>
      </c>
    </row>
    <row r="21" spans="1:28" s="9" customFormat="1" ht="16.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58"/>
      <c r="AB21" s="167"/>
    </row>
    <row r="22" spans="1:28" s="112" customFormat="1" ht="16.5" customHeight="1" thickBot="1" x14ac:dyDescent="0.25">
      <c r="A22" s="111" t="str">
        <f>'[2]Power Off-Peak Prices'!A27</f>
        <v>Change</v>
      </c>
      <c r="B22" s="111">
        <f>'[2]Power Off-Peak Prices'!B27</f>
        <v>0</v>
      </c>
      <c r="C22" s="46" t="s">
        <v>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203"/>
      <c r="AB22" s="46"/>
    </row>
    <row r="23" spans="1:28" s="9" customFormat="1" ht="13.7" customHeight="1" x14ac:dyDescent="0.2">
      <c r="A23" s="14" t="str">
        <f>'[2]Power Off-Peak Prices'!A28</f>
        <v>10 Min Spin</v>
      </c>
      <c r="B23" s="200">
        <f>'[2]Power Off-Peak Prices'!B28</f>
        <v>0</v>
      </c>
      <c r="C23" s="156">
        <f>'[2]Power Off-Peak Prices'!C28</f>
        <v>0</v>
      </c>
      <c r="D23" s="156">
        <f>'[2]Power Off-Peak Prices'!D28</f>
        <v>0</v>
      </c>
      <c r="E23" s="160">
        <f>'[2]Power Off-Peak Prices'!E28</f>
        <v>0</v>
      </c>
      <c r="F23" s="156">
        <f>'[2]Power Off-Peak Prices'!F28</f>
        <v>0</v>
      </c>
      <c r="G23" s="156">
        <f>'[2]Power Off-Peak Prices'!G28</f>
        <v>0</v>
      </c>
      <c r="H23" s="156">
        <f>'[2]Power Off-Peak Prices'!H28</f>
        <v>0</v>
      </c>
      <c r="I23" s="156">
        <f>'[2]Power Off-Peak Prices'!I28</f>
        <v>0</v>
      </c>
      <c r="J23" s="156">
        <f>'[2]Power Off-Peak Prices'!J28</f>
        <v>0</v>
      </c>
      <c r="K23" s="156">
        <f>'[2]Power Off-Peak Prices'!K28</f>
        <v>0</v>
      </c>
      <c r="L23" s="156">
        <f>'[2]Power Off-Peak Prices'!L28</f>
        <v>0</v>
      </c>
      <c r="M23" s="156">
        <f>'[2]Power Off-Peak Prices'!M28</f>
        <v>0</v>
      </c>
      <c r="N23" s="156">
        <f>'[2]Power Off-Peak Prices'!N28</f>
        <v>0</v>
      </c>
      <c r="O23" s="156">
        <f>'[2]Power Off-Peak Prices'!O28</f>
        <v>0</v>
      </c>
      <c r="P23" s="156">
        <f>'[2]Power Off-Peak Prices'!P28</f>
        <v>0</v>
      </c>
      <c r="Q23" s="156">
        <f>'[2]Power Off-Peak Prices'!Q28</f>
        <v>0</v>
      </c>
      <c r="R23" s="156">
        <f>'[2]Power Off-Peak Prices'!R28</f>
        <v>0</v>
      </c>
      <c r="S23" s="156">
        <f>'[2]Power Off-Peak Prices'!S28</f>
        <v>0</v>
      </c>
      <c r="T23" s="156">
        <f>'[2]Power Off-Peak Prices'!T28</f>
        <v>0</v>
      </c>
      <c r="U23" s="156">
        <f>'[2]Power Off-Peak Prices'!U28</f>
        <v>0</v>
      </c>
      <c r="V23" s="160">
        <f>'[2]Power Off-Peak Prices'!V28</f>
        <v>0</v>
      </c>
      <c r="W23" s="160">
        <f>'[2]Power Off-Peak Prices'!W28</f>
        <v>0</v>
      </c>
      <c r="X23" s="160">
        <f>'[2]Power Off-Peak Prices'!X28</f>
        <v>0</v>
      </c>
      <c r="Y23" s="160">
        <f>'[2]Power Off-Peak Prices'!Y28</f>
        <v>0</v>
      </c>
      <c r="Z23" s="160">
        <f>'[2]Power Off-Peak Prices'!Z28</f>
        <v>0</v>
      </c>
      <c r="AA23" s="157">
        <f>'[2]Power Off-Peak Prices'!AA28</f>
        <v>0</v>
      </c>
      <c r="AB23" s="162">
        <f>'[2]Power Off-Peak Prices'!AB28</f>
        <v>1.9336316388556263E-3</v>
      </c>
    </row>
    <row r="24" spans="1:28" s="9" customFormat="1" ht="13.7" customHeight="1" x14ac:dyDescent="0.2">
      <c r="A24" s="23" t="str">
        <f>'[2]Power Off-Peak Prices'!A29</f>
        <v>10 Min Non-Spin</v>
      </c>
      <c r="B24" s="163">
        <f>'[2]Power Off-Peak Prices'!B29</f>
        <v>0</v>
      </c>
      <c r="C24" s="158">
        <f>'[2]Power Off-Peak Prices'!C29</f>
        <v>0</v>
      </c>
      <c r="D24" s="158">
        <f>'[2]Power Off-Peak Prices'!D29</f>
        <v>0</v>
      </c>
      <c r="E24" s="157">
        <f>'[2]Power Off-Peak Prices'!E29</f>
        <v>0</v>
      </c>
      <c r="F24" s="158">
        <f>'[2]Power Off-Peak Prices'!F29</f>
        <v>0</v>
      </c>
      <c r="G24" s="158">
        <f>'[2]Power Off-Peak Prices'!G29</f>
        <v>0</v>
      </c>
      <c r="H24" s="158">
        <f>'[2]Power Off-Peak Prices'!H29</f>
        <v>0</v>
      </c>
      <c r="I24" s="158">
        <f>'[2]Power Off-Peak Prices'!I29</f>
        <v>0</v>
      </c>
      <c r="J24" s="158">
        <f>'[2]Power Off-Peak Prices'!J29</f>
        <v>0</v>
      </c>
      <c r="K24" s="158">
        <f>'[2]Power Off-Peak Prices'!K29</f>
        <v>0</v>
      </c>
      <c r="L24" s="158">
        <f>'[2]Power Off-Peak Prices'!L29</f>
        <v>0</v>
      </c>
      <c r="M24" s="158">
        <f>'[2]Power Off-Peak Prices'!M29</f>
        <v>0</v>
      </c>
      <c r="N24" s="158">
        <f>'[2]Power Off-Peak Prices'!N29</f>
        <v>0</v>
      </c>
      <c r="O24" s="158">
        <f>'[2]Power Off-Peak Prices'!O29</f>
        <v>0</v>
      </c>
      <c r="P24" s="158">
        <f>'[2]Power Off-Peak Prices'!P29</f>
        <v>0</v>
      </c>
      <c r="Q24" s="158">
        <f>'[2]Power Off-Peak Prices'!Q29</f>
        <v>0</v>
      </c>
      <c r="R24" s="158">
        <f>'[2]Power Off-Peak Prices'!R29</f>
        <v>0</v>
      </c>
      <c r="S24" s="158">
        <f>'[2]Power Off-Peak Prices'!S29</f>
        <v>0</v>
      </c>
      <c r="T24" s="158">
        <f>'[2]Power Off-Peak Prices'!T29</f>
        <v>0</v>
      </c>
      <c r="U24" s="158">
        <f>'[2]Power Off-Peak Prices'!U29</f>
        <v>0</v>
      </c>
      <c r="V24" s="157">
        <f>'[2]Power Off-Peak Prices'!V29</f>
        <v>0</v>
      </c>
      <c r="W24" s="157">
        <f>'[2]Power Off-Peak Prices'!W29</f>
        <v>0</v>
      </c>
      <c r="X24" s="157">
        <f>'[2]Power Off-Peak Prices'!X29</f>
        <v>0</v>
      </c>
      <c r="Y24" s="157">
        <f>'[2]Power Off-Peak Prices'!Y29</f>
        <v>0</v>
      </c>
      <c r="Z24" s="157">
        <f>'[2]Power Off-Peak Prices'!Z29</f>
        <v>0</v>
      </c>
      <c r="AA24" s="157">
        <f>'[2]Power Off-Peak Prices'!AA29</f>
        <v>0</v>
      </c>
      <c r="AB24" s="165">
        <f>'[2]Power Off-Peak Prices'!AB29</f>
        <v>1.0882005332291111E-3</v>
      </c>
    </row>
    <row r="25" spans="1:28" s="9" customFormat="1" ht="13.7" customHeight="1" x14ac:dyDescent="0.2">
      <c r="A25" s="23" t="str">
        <f>'[2]Power Off-Peak Prices'!A30</f>
        <v>Operating Reserves</v>
      </c>
      <c r="B25" s="112">
        <f>'[2]Power Off-Peak Prices'!B30</f>
        <v>0</v>
      </c>
      <c r="C25" s="158">
        <f>'[2]Power Off-Peak Prices'!C30</f>
        <v>0</v>
      </c>
      <c r="D25" s="158">
        <f>'[2]Power Off-Peak Prices'!D30</f>
        <v>0</v>
      </c>
      <c r="E25" s="157">
        <f>'[2]Power Off-Peak Prices'!E30</f>
        <v>0</v>
      </c>
      <c r="F25" s="158">
        <f>'[2]Power Off-Peak Prices'!F30</f>
        <v>0</v>
      </c>
      <c r="G25" s="158">
        <f>'[2]Power Off-Peak Prices'!G30</f>
        <v>0</v>
      </c>
      <c r="H25" s="158">
        <f>'[2]Power Off-Peak Prices'!H30</f>
        <v>0</v>
      </c>
      <c r="I25" s="158">
        <f>'[2]Power Off-Peak Prices'!I30</f>
        <v>0</v>
      </c>
      <c r="J25" s="158">
        <f>'[2]Power Off-Peak Prices'!J30</f>
        <v>0</v>
      </c>
      <c r="K25" s="158">
        <f>'[2]Power Off-Peak Prices'!K30</f>
        <v>0</v>
      </c>
      <c r="L25" s="158">
        <f>'[2]Power Off-Peak Prices'!L30</f>
        <v>0</v>
      </c>
      <c r="M25" s="158">
        <f>'[2]Power Off-Peak Prices'!M30</f>
        <v>0</v>
      </c>
      <c r="N25" s="158">
        <f>'[2]Power Off-Peak Prices'!N30</f>
        <v>0</v>
      </c>
      <c r="O25" s="158">
        <f>'[2]Power Off-Peak Prices'!O30</f>
        <v>0</v>
      </c>
      <c r="P25" s="158">
        <f>'[2]Power Off-Peak Prices'!P30</f>
        <v>0</v>
      </c>
      <c r="Q25" s="158">
        <f>'[2]Power Off-Peak Prices'!Q30</f>
        <v>0</v>
      </c>
      <c r="R25" s="158">
        <f>'[2]Power Off-Peak Prices'!R30</f>
        <v>0</v>
      </c>
      <c r="S25" s="158">
        <f>'[2]Power Off-Peak Prices'!S30</f>
        <v>0</v>
      </c>
      <c r="T25" s="158">
        <f>'[2]Power Off-Peak Prices'!T30</f>
        <v>0</v>
      </c>
      <c r="U25" s="158">
        <f>'[2]Power Off-Peak Prices'!U30</f>
        <v>0</v>
      </c>
      <c r="V25" s="157">
        <f>'[2]Power Off-Peak Prices'!V30</f>
        <v>0</v>
      </c>
      <c r="W25" s="157">
        <f>'[2]Power Off-Peak Prices'!W30</f>
        <v>0</v>
      </c>
      <c r="X25" s="157">
        <f>'[2]Power Off-Peak Prices'!X30</f>
        <v>0</v>
      </c>
      <c r="Y25" s="157">
        <f>'[2]Power Off-Peak Prices'!Y30</f>
        <v>0</v>
      </c>
      <c r="Z25" s="157">
        <f>'[2]Power Off-Peak Prices'!Z30</f>
        <v>0</v>
      </c>
      <c r="AA25" s="157">
        <f>'[2]Power Off-Peak Prices'!AA30</f>
        <v>0</v>
      </c>
      <c r="AB25" s="165">
        <f>'[2]Power Off-Peak Prices'!AB30</f>
        <v>2.0847692563528142E-3</v>
      </c>
    </row>
    <row r="26" spans="1:28" s="9" customFormat="1" ht="13.7" customHeight="1" x14ac:dyDescent="0.2">
      <c r="A26" s="23" t="str">
        <f>'[2]Power Off-Peak Prices'!A31</f>
        <v>AGC</v>
      </c>
      <c r="B26" s="112">
        <f>'[2]Power Off-Peak Prices'!B31</f>
        <v>0</v>
      </c>
      <c r="C26" s="158">
        <f>'[2]Power Off-Peak Prices'!C31</f>
        <v>0</v>
      </c>
      <c r="D26" s="158">
        <f>'[2]Power Off-Peak Prices'!D31</f>
        <v>0</v>
      </c>
      <c r="E26" s="157">
        <f>'[2]Power Off-Peak Prices'!E31</f>
        <v>0</v>
      </c>
      <c r="F26" s="158">
        <f>'[2]Power Off-Peak Prices'!F31</f>
        <v>0</v>
      </c>
      <c r="G26" s="158">
        <f>'[2]Power Off-Peak Prices'!G31</f>
        <v>0</v>
      </c>
      <c r="H26" s="158">
        <f>'[2]Power Off-Peak Prices'!H31</f>
        <v>0</v>
      </c>
      <c r="I26" s="158">
        <f>'[2]Power Off-Peak Prices'!I31</f>
        <v>0</v>
      </c>
      <c r="J26" s="158">
        <f>'[2]Power Off-Peak Prices'!J31</f>
        <v>0</v>
      </c>
      <c r="K26" s="158">
        <f>'[2]Power Off-Peak Prices'!K31</f>
        <v>0</v>
      </c>
      <c r="L26" s="158">
        <f>'[2]Power Off-Peak Prices'!L31</f>
        <v>0</v>
      </c>
      <c r="M26" s="158">
        <f>'[2]Power Off-Peak Prices'!M31</f>
        <v>0</v>
      </c>
      <c r="N26" s="158">
        <f>'[2]Power Off-Peak Prices'!N31</f>
        <v>0</v>
      </c>
      <c r="O26" s="158">
        <f>'[2]Power Off-Peak Prices'!O31</f>
        <v>0</v>
      </c>
      <c r="P26" s="158">
        <f>'[2]Power Off-Peak Prices'!P31</f>
        <v>0</v>
      </c>
      <c r="Q26" s="158">
        <f>'[2]Power Off-Peak Prices'!Q31</f>
        <v>0</v>
      </c>
      <c r="R26" s="158">
        <f>'[2]Power Off-Peak Prices'!R31</f>
        <v>0</v>
      </c>
      <c r="S26" s="158">
        <f>'[2]Power Off-Peak Prices'!S31</f>
        <v>0</v>
      </c>
      <c r="T26" s="158">
        <f>'[2]Power Off-Peak Prices'!T31</f>
        <v>0</v>
      </c>
      <c r="U26" s="158">
        <f>'[2]Power Off-Peak Prices'!U31</f>
        <v>0</v>
      </c>
      <c r="V26" s="157">
        <f>'[2]Power Off-Peak Prices'!V31</f>
        <v>0</v>
      </c>
      <c r="W26" s="157">
        <f>'[2]Power Off-Peak Prices'!W31</f>
        <v>0</v>
      </c>
      <c r="X26" s="157">
        <f>'[2]Power Off-Peak Prices'!X31</f>
        <v>0</v>
      </c>
      <c r="Y26" s="157">
        <f>'[2]Power Off-Peak Prices'!Y31</f>
        <v>0</v>
      </c>
      <c r="Z26" s="157">
        <f>'[2]Power Off-Peak Prices'!Z31</f>
        <v>0</v>
      </c>
      <c r="AA26" s="157">
        <f>'[2]Power Off-Peak Prices'!AA31</f>
        <v>0</v>
      </c>
      <c r="AB26" s="165">
        <f>'[2]Power Off-Peak Prices'!AB31</f>
        <v>-1.042690795309878E-2</v>
      </c>
    </row>
    <row r="27" spans="1:28" s="9" customFormat="1" ht="13.7" customHeight="1" x14ac:dyDescent="0.2">
      <c r="A27" s="23" t="str">
        <f>'[2]Power Off-Peak Prices'!A32</f>
        <v>UI Congestion Up-lift</v>
      </c>
      <c r="B27" s="47">
        <f>'[2]Power Off-Peak Prices'!B32</f>
        <v>0</v>
      </c>
      <c r="C27" s="158">
        <f>'[2]Power Off-Peak Prices'!C32</f>
        <v>0</v>
      </c>
      <c r="D27" s="158">
        <f>'[2]Power Off-Peak Prices'!D32</f>
        <v>0</v>
      </c>
      <c r="E27" s="157">
        <f>'[2]Power Off-Peak Prices'!E32</f>
        <v>0</v>
      </c>
      <c r="F27" s="158">
        <f>'[2]Power Off-Peak Prices'!F32</f>
        <v>0</v>
      </c>
      <c r="G27" s="158">
        <f>'[2]Power Off-Peak Prices'!G32</f>
        <v>0</v>
      </c>
      <c r="H27" s="158">
        <f>'[2]Power Off-Peak Prices'!H32</f>
        <v>0</v>
      </c>
      <c r="I27" s="158">
        <f>'[2]Power Off-Peak Prices'!I32</f>
        <v>0</v>
      </c>
      <c r="J27" s="158">
        <f>'[2]Power Off-Peak Prices'!J32</f>
        <v>0</v>
      </c>
      <c r="K27" s="158">
        <f>'[2]Power Off-Peak Prices'!K32</f>
        <v>0</v>
      </c>
      <c r="L27" s="158">
        <f>'[2]Power Off-Peak Prices'!L32</f>
        <v>0</v>
      </c>
      <c r="M27" s="158">
        <f>'[2]Power Off-Peak Prices'!M32</f>
        <v>0</v>
      </c>
      <c r="N27" s="158">
        <f>'[2]Power Off-Peak Prices'!N32</f>
        <v>0</v>
      </c>
      <c r="O27" s="158">
        <f>'[2]Power Off-Peak Prices'!O32</f>
        <v>0</v>
      </c>
      <c r="P27" s="158">
        <f>'[2]Power Off-Peak Prices'!P32</f>
        <v>0</v>
      </c>
      <c r="Q27" s="158">
        <f>'[2]Power Off-Peak Prices'!Q32</f>
        <v>0</v>
      </c>
      <c r="R27" s="158">
        <f>'[2]Power Off-Peak Prices'!R32</f>
        <v>0</v>
      </c>
      <c r="S27" s="158">
        <f>'[2]Power Off-Peak Prices'!S32</f>
        <v>0</v>
      </c>
      <c r="T27" s="158">
        <f>'[2]Power Off-Peak Prices'!T32</f>
        <v>0</v>
      </c>
      <c r="U27" s="158">
        <f>'[2]Power Off-Peak Prices'!U32</f>
        <v>0</v>
      </c>
      <c r="V27" s="157">
        <f>'[2]Power Off-Peak Prices'!V32</f>
        <v>-2.9760952283145549E-16</v>
      </c>
      <c r="W27" s="157">
        <f>'[2]Power Off-Peak Prices'!W32</f>
        <v>-8.9902876688668881E-16</v>
      </c>
      <c r="X27" s="157">
        <f>'[2]Power Off-Peak Prices'!X32</f>
        <v>2.8471224603627706E-16</v>
      </c>
      <c r="Y27" s="157">
        <f>'[2]Power Off-Peak Prices'!Y32</f>
        <v>3.4046839421838136E-16</v>
      </c>
      <c r="Z27" s="157">
        <f>'[2]Power Off-Peak Prices'!Z32</f>
        <v>2.9490422165282625E-16</v>
      </c>
      <c r="AA27" s="157">
        <f>'[2]Power Off-Peak Prices'!AA32</f>
        <v>0</v>
      </c>
      <c r="AB27" s="183">
        <f>'[2]Power Off-Peak Prices'!AB32</f>
        <v>0</v>
      </c>
    </row>
    <row r="28" spans="1:28" s="9" customFormat="1" ht="13.7" customHeight="1" x14ac:dyDescent="0.2">
      <c r="A28" s="113" t="str">
        <f>'[2]Power Off-Peak Prices'!A33</f>
        <v>ICAP</v>
      </c>
      <c r="B28" s="163">
        <f>'[2]Power Off-Peak Prices'!B33</f>
        <v>0</v>
      </c>
      <c r="C28" s="166">
        <f>'[2]Power Off-Peak Prices'!C33</f>
        <v>0</v>
      </c>
      <c r="D28" s="166">
        <f>'[2]Power Off-Peak Prices'!D33</f>
        <v>0</v>
      </c>
      <c r="E28" s="169">
        <f>'[2]Power Off-Peak Prices'!E33</f>
        <v>0</v>
      </c>
      <c r="F28" s="166">
        <f>'[2]Power Off-Peak Prices'!F33</f>
        <v>0</v>
      </c>
      <c r="G28" s="166">
        <f>'[2]Power Off-Peak Prices'!G33</f>
        <v>0</v>
      </c>
      <c r="H28" s="166">
        <f>'[2]Power Off-Peak Prices'!H33</f>
        <v>0</v>
      </c>
      <c r="I28" s="166">
        <f>'[2]Power Off-Peak Prices'!I33</f>
        <v>0</v>
      </c>
      <c r="J28" s="166">
        <f>'[2]Power Off-Peak Prices'!J33</f>
        <v>0</v>
      </c>
      <c r="K28" s="166">
        <f>'[2]Power Off-Peak Prices'!K33</f>
        <v>0</v>
      </c>
      <c r="L28" s="166">
        <f>'[2]Power Off-Peak Prices'!L33</f>
        <v>0</v>
      </c>
      <c r="M28" s="166">
        <f>'[2]Power Off-Peak Prices'!M33</f>
        <v>0</v>
      </c>
      <c r="N28" s="166">
        <f>'[2]Power Off-Peak Prices'!N33</f>
        <v>0</v>
      </c>
      <c r="O28" s="166">
        <f>'[2]Power Off-Peak Prices'!O33</f>
        <v>0</v>
      </c>
      <c r="P28" s="166">
        <f>'[2]Power Off-Peak Prices'!P33</f>
        <v>0</v>
      </c>
      <c r="Q28" s="166">
        <f>'[2]Power Off-Peak Prices'!Q33</f>
        <v>0</v>
      </c>
      <c r="R28" s="166">
        <f>'[2]Power Off-Peak Prices'!R33</f>
        <v>0</v>
      </c>
      <c r="S28" s="166">
        <f>'[2]Power Off-Peak Prices'!S33</f>
        <v>0</v>
      </c>
      <c r="T28" s="166">
        <f>'[2]Power Off-Peak Prices'!T33</f>
        <v>0</v>
      </c>
      <c r="U28" s="166">
        <f>'[2]Power Off-Peak Prices'!U33</f>
        <v>0</v>
      </c>
      <c r="V28" s="169">
        <f>'[2]Power Off-Peak Prices'!V33</f>
        <v>0</v>
      </c>
      <c r="W28" s="169">
        <f>'[2]Power Off-Peak Prices'!W33</f>
        <v>0</v>
      </c>
      <c r="X28" s="169">
        <f>'[2]Power Off-Peak Prices'!X33</f>
        <v>0</v>
      </c>
      <c r="Y28" s="169">
        <f>'[2]Power Off-Peak Prices'!Y33</f>
        <v>0</v>
      </c>
      <c r="Z28" s="169">
        <f>'[2]Power Off-Peak Prices'!Z33</f>
        <v>0</v>
      </c>
      <c r="AA28" s="169">
        <f>'[2]Power Off-Peak Prices'!AA33</f>
        <v>0</v>
      </c>
      <c r="AB28" s="172">
        <f>'[2]Power Off-Peak Prices'!AB33</f>
        <v>2.2659638755417877E-4</v>
      </c>
    </row>
    <row r="29" spans="1:28" s="9" customFormat="1" ht="13.7" customHeight="1" x14ac:dyDescent="0.2">
      <c r="A29" s="41" t="str">
        <f>'[2]Power Off-Peak Prices'!A34</f>
        <v>NEPOOL</v>
      </c>
      <c r="B29" s="73">
        <f>'[2]Power Off-Peak Prices'!B34</f>
        <v>0</v>
      </c>
      <c r="C29" s="158">
        <f>'[2]Power Off-Peak Prices'!C34</f>
        <v>-1.4591826923076923</v>
      </c>
      <c r="D29" s="158">
        <f>'[2]Power Off-Peak Prices'!D34</f>
        <v>-0.3411764680949716</v>
      </c>
      <c r="E29" s="157">
        <f>'[2]Power Off-Peak Prices'!E34</f>
        <v>-0.2628936470060701</v>
      </c>
      <c r="F29" s="158">
        <f>'[2]Power Off-Peak Prices'!F34</f>
        <v>-1.2635396518375259</v>
      </c>
      <c r="G29" s="158">
        <f>'[2]Power Off-Peak Prices'!G34</f>
        <v>-1.2861702127659598</v>
      </c>
      <c r="H29" s="158">
        <f>'[2]Power Off-Peak Prices'!H34</f>
        <v>-1.2409090909090921</v>
      </c>
      <c r="I29" s="158">
        <f>'[2]Power Off-Peak Prices'!I34</f>
        <v>0.24013213981244519</v>
      </c>
      <c r="J29" s="158">
        <f>'[2]Power Off-Peak Prices'!J34</f>
        <v>0.12156862745097641</v>
      </c>
      <c r="K29" s="158">
        <f>'[2]Power Off-Peak Prices'!K34</f>
        <v>0.35869565217391397</v>
      </c>
      <c r="L29" s="158">
        <f>'[2]Power Off-Peak Prices'!L34</f>
        <v>-0.19787234042553337</v>
      </c>
      <c r="M29" s="158">
        <f>'[2]Power Off-Peak Prices'!M34</f>
        <v>-0.12000000000000099</v>
      </c>
      <c r="N29" s="158">
        <f>'[2]Power Off-Peak Prices'!N34</f>
        <v>-0.32305688232739982</v>
      </c>
      <c r="O29" s="158">
        <f>'[2]Power Off-Peak Prices'!O34</f>
        <v>-0.32978723404255206</v>
      </c>
      <c r="P29" s="158">
        <f>'[2]Power Off-Peak Prices'!P34</f>
        <v>-0.31632653061224403</v>
      </c>
      <c r="Q29" s="158">
        <f>'[2]Power Off-Peak Prices'!Q34</f>
        <v>0</v>
      </c>
      <c r="R29" s="158">
        <f>'[2]Power Off-Peak Prices'!R34</f>
        <v>0.43399370386451963</v>
      </c>
      <c r="S29" s="158">
        <f>'[2]Power Off-Peak Prices'!S34</f>
        <v>0.32978723404255206</v>
      </c>
      <c r="T29" s="158">
        <f>'[2]Power Off-Peak Prices'!T34</f>
        <v>0.6875</v>
      </c>
      <c r="U29" s="158">
        <f>'[2]Power Off-Peak Prices'!U34</f>
        <v>0.28469387755102105</v>
      </c>
      <c r="V29" s="157">
        <f>'[2]Power Off-Peak Prices'!V34</f>
        <v>-0.13298429319371508</v>
      </c>
      <c r="W29" s="157">
        <f>'[2]Power Off-Peak Prices'!W34</f>
        <v>-0.50174520069808892</v>
      </c>
      <c r="X29" s="157">
        <f>'[2]Power Off-Peak Prices'!X34</f>
        <v>0</v>
      </c>
      <c r="Y29" s="157">
        <f>'[2]Power Off-Peak Prices'!Y34</f>
        <v>0</v>
      </c>
      <c r="Z29" s="157">
        <f>'[2]Power Off-Peak Prices'!Z34</f>
        <v>0</v>
      </c>
      <c r="AA29" s="157">
        <f>'[2]Power Off-Peak Prices'!AA34</f>
        <v>-0.19790575916230679</v>
      </c>
      <c r="AB29" s="183">
        <f>'[2]Power Off-Peak Prices'!AB34</f>
        <v>-6.9421317421195283E-2</v>
      </c>
    </row>
    <row r="30" spans="1:28" s="9" customFormat="1" ht="13.7" customHeight="1" x14ac:dyDescent="0.2">
      <c r="A30" s="41" t="str">
        <f>'[2]Power Off-Peak Prices'!A35</f>
        <v>PJM Western Hub</v>
      </c>
      <c r="B30" s="73">
        <f>'[2]Power Off-Peak Prices'!B35</f>
        <v>0</v>
      </c>
      <c r="C30" s="158">
        <f>'[2]Power Off-Peak Prices'!C35</f>
        <v>-3.9057692307692307</v>
      </c>
      <c r="D30" s="158">
        <f>'[2]Power Off-Peak Prices'!D35</f>
        <v>-0.29281045751634593</v>
      </c>
      <c r="E30" s="157">
        <f>'[2]Power Off-Peak Prices'!E35</f>
        <v>-0.24694839015151615</v>
      </c>
      <c r="F30" s="158">
        <f>'[2]Power Off-Peak Prices'!F35</f>
        <v>0</v>
      </c>
      <c r="G30" s="158">
        <f>'[2]Power Off-Peak Prices'!G35</f>
        <v>0</v>
      </c>
      <c r="H30" s="158">
        <f>'[2]Power Off-Peak Prices'!H35</f>
        <v>0</v>
      </c>
      <c r="I30" s="158">
        <f>'[2]Power Off-Peak Prices'!I35</f>
        <v>0</v>
      </c>
      <c r="J30" s="158">
        <f>'[2]Power Off-Peak Prices'!J35</f>
        <v>0</v>
      </c>
      <c r="K30" s="158">
        <f>'[2]Power Off-Peak Prices'!K35</f>
        <v>0</v>
      </c>
      <c r="L30" s="158">
        <f>'[2]Power Off-Peak Prices'!L35</f>
        <v>0</v>
      </c>
      <c r="M30" s="158">
        <f>'[2]Power Off-Peak Prices'!M35</f>
        <v>0</v>
      </c>
      <c r="N30" s="158">
        <f>'[2]Power Off-Peak Prices'!N35</f>
        <v>0</v>
      </c>
      <c r="O30" s="158">
        <f>'[2]Power Off-Peak Prices'!O35</f>
        <v>0</v>
      </c>
      <c r="P30" s="158">
        <f>'[2]Power Off-Peak Prices'!P35</f>
        <v>0</v>
      </c>
      <c r="Q30" s="158">
        <f>'[2]Power Off-Peak Prices'!Q35</f>
        <v>0</v>
      </c>
      <c r="R30" s="158">
        <f>'[2]Power Off-Peak Prices'!R35</f>
        <v>0</v>
      </c>
      <c r="S30" s="158">
        <f>'[2]Power Off-Peak Prices'!S35</f>
        <v>0</v>
      </c>
      <c r="T30" s="158">
        <f>'[2]Power Off-Peak Prices'!T35</f>
        <v>0</v>
      </c>
      <c r="U30" s="158">
        <f>'[2]Power Off-Peak Prices'!U35</f>
        <v>0</v>
      </c>
      <c r="V30" s="157">
        <f>'[2]Power Off-Peak Prices'!V35</f>
        <v>0</v>
      </c>
      <c r="W30" s="157">
        <f>'[2]Power Off-Peak Prices'!W35</f>
        <v>-9.0750436300172765E-2</v>
      </c>
      <c r="X30" s="157">
        <f>'[2]Power Off-Peak Prices'!X35</f>
        <v>-9.0592334494768778E-2</v>
      </c>
      <c r="Y30" s="157">
        <f>'[2]Power Off-Peak Prices'!Y35</f>
        <v>-9.1304347826088872E-2</v>
      </c>
      <c r="Z30" s="157">
        <f>'[2]Power Off-Peak Prices'!Z35</f>
        <v>-9.0812344803122613E-2</v>
      </c>
      <c r="AA30" s="157">
        <f>'[2]Power Off-Peak Prices'!AA35</f>
        <v>-9.0750436300169213E-2</v>
      </c>
      <c r="AB30" s="183">
        <f>'[2]Power Off-Peak Prices'!AB35</f>
        <v>-7.7202994965084315E-2</v>
      </c>
    </row>
    <row r="31" spans="1:28" s="9" customFormat="1" ht="13.7" customHeight="1" x14ac:dyDescent="0.2">
      <c r="A31" s="41" t="str">
        <f>'[2]Power Off-Peak Prices'!A36</f>
        <v>NY Zone G</v>
      </c>
      <c r="B31" s="73">
        <f>'[2]Power Off-Peak Prices'!B36</f>
        <v>0</v>
      </c>
      <c r="C31" s="158">
        <f>'[2]Power Off-Peak Prices'!C36</f>
        <v>-2.4263461538461577</v>
      </c>
      <c r="D31" s="158">
        <f>'[2]Power Off-Peak Prices'!D36</f>
        <v>-0.74836601307190165</v>
      </c>
      <c r="E31" s="157">
        <f>'[2]Power Off-Peak Prices'!E36</f>
        <v>-0.47321283143939752</v>
      </c>
      <c r="F31" s="158">
        <f>'[2]Power Off-Peak Prices'!F36</f>
        <v>0</v>
      </c>
      <c r="G31" s="158">
        <f>'[2]Power Off-Peak Prices'!G36</f>
        <v>0</v>
      </c>
      <c r="H31" s="158">
        <f>'[2]Power Off-Peak Prices'!H36</f>
        <v>0</v>
      </c>
      <c r="I31" s="158">
        <f>'[2]Power Off-Peak Prices'!I36</f>
        <v>0</v>
      </c>
      <c r="J31" s="158">
        <f>'[2]Power Off-Peak Prices'!J36</f>
        <v>0</v>
      </c>
      <c r="K31" s="158">
        <f>'[2]Power Off-Peak Prices'!K36</f>
        <v>0</v>
      </c>
      <c r="L31" s="158">
        <f>'[2]Power Off-Peak Prices'!L36</f>
        <v>0</v>
      </c>
      <c r="M31" s="158">
        <f>'[2]Power Off-Peak Prices'!M36</f>
        <v>0</v>
      </c>
      <c r="N31" s="158">
        <f>'[2]Power Off-Peak Prices'!N36</f>
        <v>0</v>
      </c>
      <c r="O31" s="158">
        <f>'[2]Power Off-Peak Prices'!O36</f>
        <v>0</v>
      </c>
      <c r="P31" s="158">
        <f>'[2]Power Off-Peak Prices'!P36</f>
        <v>0</v>
      </c>
      <c r="Q31" s="158">
        <f>'[2]Power Off-Peak Prices'!Q36</f>
        <v>0</v>
      </c>
      <c r="R31" s="158">
        <f>'[2]Power Off-Peak Prices'!R36</f>
        <v>0</v>
      </c>
      <c r="S31" s="158">
        <f>'[2]Power Off-Peak Prices'!S36</f>
        <v>0</v>
      </c>
      <c r="T31" s="158">
        <f>'[2]Power Off-Peak Prices'!T36</f>
        <v>0</v>
      </c>
      <c r="U31" s="158">
        <f>'[2]Power Off-Peak Prices'!U36</f>
        <v>0</v>
      </c>
      <c r="V31" s="157">
        <f>'[2]Power Off-Peak Prices'!V36</f>
        <v>0</v>
      </c>
      <c r="W31" s="157">
        <f>'[2]Power Off-Peak Prices'!W36</f>
        <v>0</v>
      </c>
      <c r="X31" s="157">
        <f>'[2]Power Off-Peak Prices'!X36</f>
        <v>0</v>
      </c>
      <c r="Y31" s="157">
        <f>'[2]Power Off-Peak Prices'!Y36</f>
        <v>0</v>
      </c>
      <c r="Z31" s="157">
        <f>'[2]Power Off-Peak Prices'!Z36</f>
        <v>0</v>
      </c>
      <c r="AA31" s="157">
        <f>'[2]Power Off-Peak Prices'!AA36</f>
        <v>0</v>
      </c>
      <c r="AB31" s="183">
        <f>'[2]Power Off-Peak Prices'!AB36</f>
        <v>-6.6327700620405494E-4</v>
      </c>
    </row>
    <row r="32" spans="1:28" s="9" customFormat="1" ht="13.7" customHeight="1" x14ac:dyDescent="0.2">
      <c r="A32" s="41" t="str">
        <f>'[2]Power Off-Peak Prices'!A37</f>
        <v>NY Zone A</v>
      </c>
      <c r="B32" s="73">
        <f>'[2]Power Off-Peak Prices'!B37</f>
        <v>0</v>
      </c>
      <c r="C32" s="158">
        <f>'[2]Power Off-Peak Prices'!C37</f>
        <v>-1.1634615384615365</v>
      </c>
      <c r="D32" s="158">
        <f>'[2]Power Off-Peak Prices'!D37</f>
        <v>-0.48366013071894898</v>
      </c>
      <c r="E32" s="157">
        <f>'[2]Power Off-Peak Prices'!E37</f>
        <v>-0.26719933712120536</v>
      </c>
      <c r="F32" s="158">
        <f>'[2]Power Off-Peak Prices'!F37</f>
        <v>0</v>
      </c>
      <c r="G32" s="158">
        <f>'[2]Power Off-Peak Prices'!G37</f>
        <v>0</v>
      </c>
      <c r="H32" s="158">
        <f>'[2]Power Off-Peak Prices'!H37</f>
        <v>0</v>
      </c>
      <c r="I32" s="158">
        <f>'[2]Power Off-Peak Prices'!I37</f>
        <v>0</v>
      </c>
      <c r="J32" s="158">
        <f>'[2]Power Off-Peak Prices'!J37</f>
        <v>0</v>
      </c>
      <c r="K32" s="158">
        <f>'[2]Power Off-Peak Prices'!K37</f>
        <v>0</v>
      </c>
      <c r="L32" s="158">
        <f>'[2]Power Off-Peak Prices'!L37</f>
        <v>0</v>
      </c>
      <c r="M32" s="158">
        <f>'[2]Power Off-Peak Prices'!M37</f>
        <v>0</v>
      </c>
      <c r="N32" s="158">
        <f>'[2]Power Off-Peak Prices'!N37</f>
        <v>0</v>
      </c>
      <c r="O32" s="158">
        <f>'[2]Power Off-Peak Prices'!O37</f>
        <v>0</v>
      </c>
      <c r="P32" s="158">
        <f>'[2]Power Off-Peak Prices'!P37</f>
        <v>0</v>
      </c>
      <c r="Q32" s="158">
        <f>'[2]Power Off-Peak Prices'!Q37</f>
        <v>0</v>
      </c>
      <c r="R32" s="158">
        <f>'[2]Power Off-Peak Prices'!R37</f>
        <v>0</v>
      </c>
      <c r="S32" s="158">
        <f>'[2]Power Off-Peak Prices'!S37</f>
        <v>0</v>
      </c>
      <c r="T32" s="158">
        <f>'[2]Power Off-Peak Prices'!T37</f>
        <v>0</v>
      </c>
      <c r="U32" s="158">
        <f>'[2]Power Off-Peak Prices'!U37</f>
        <v>0</v>
      </c>
      <c r="V32" s="157">
        <f>'[2]Power Off-Peak Prices'!V37</f>
        <v>0</v>
      </c>
      <c r="W32" s="157">
        <f>'[2]Power Off-Peak Prices'!W37</f>
        <v>0</v>
      </c>
      <c r="X32" s="157">
        <f>'[2]Power Off-Peak Prices'!X37</f>
        <v>0</v>
      </c>
      <c r="Y32" s="157">
        <f>'[2]Power Off-Peak Prices'!Y37</f>
        <v>0</v>
      </c>
      <c r="Z32" s="157">
        <f>'[2]Power Off-Peak Prices'!Z37</f>
        <v>0</v>
      </c>
      <c r="AA32" s="157">
        <f>'[2]Power Off-Peak Prices'!AA37</f>
        <v>0</v>
      </c>
      <c r="AB32" s="183">
        <f>'[2]Power Off-Peak Prices'!AB37</f>
        <v>9.6285711176591349E-5</v>
      </c>
    </row>
    <row r="33" spans="1:28" s="9" customFormat="1" ht="13.7" customHeight="1" x14ac:dyDescent="0.2">
      <c r="A33" s="41" t="str">
        <f>'[2]Power Off-Peak Prices'!A38</f>
        <v>NY Zone J</v>
      </c>
      <c r="B33" s="73">
        <f>'[2]Power Off-Peak Prices'!B38</f>
        <v>0</v>
      </c>
      <c r="C33" s="158">
        <f>'[2]Power Off-Peak Prices'!C38</f>
        <v>-0.9230769230769198</v>
      </c>
      <c r="D33" s="158">
        <f>'[2]Power Off-Peak Prices'!D38</f>
        <v>-1.3650326797385617</v>
      </c>
      <c r="E33" s="157">
        <f>'[2]Power Off-Peak Prices'!E38</f>
        <v>-1.1740104166666612</v>
      </c>
      <c r="F33" s="158">
        <f>'[2]Power Off-Peak Prices'!F38</f>
        <v>0</v>
      </c>
      <c r="G33" s="158">
        <f>'[2]Power Off-Peak Prices'!G38</f>
        <v>0</v>
      </c>
      <c r="H33" s="158">
        <f>'[2]Power Off-Peak Prices'!H38</f>
        <v>0</v>
      </c>
      <c r="I33" s="158">
        <f>'[2]Power Off-Peak Prices'!I38</f>
        <v>0</v>
      </c>
      <c r="J33" s="158">
        <f>'[2]Power Off-Peak Prices'!J38</f>
        <v>0</v>
      </c>
      <c r="K33" s="158">
        <f>'[2]Power Off-Peak Prices'!K38</f>
        <v>0</v>
      </c>
      <c r="L33" s="158">
        <f>'[2]Power Off-Peak Prices'!L38</f>
        <v>0</v>
      </c>
      <c r="M33" s="158">
        <f>'[2]Power Off-Peak Prices'!M38</f>
        <v>0</v>
      </c>
      <c r="N33" s="158">
        <f>'[2]Power Off-Peak Prices'!N38</f>
        <v>0</v>
      </c>
      <c r="O33" s="158">
        <f>'[2]Power Off-Peak Prices'!O38</f>
        <v>0</v>
      </c>
      <c r="P33" s="158">
        <f>'[2]Power Off-Peak Prices'!P38</f>
        <v>0</v>
      </c>
      <c r="Q33" s="158">
        <f>'[2]Power Off-Peak Prices'!Q38</f>
        <v>0</v>
      </c>
      <c r="R33" s="158">
        <f>'[2]Power Off-Peak Prices'!R38</f>
        <v>0</v>
      </c>
      <c r="S33" s="158">
        <f>'[2]Power Off-Peak Prices'!S38</f>
        <v>0</v>
      </c>
      <c r="T33" s="158">
        <f>'[2]Power Off-Peak Prices'!T38</f>
        <v>0</v>
      </c>
      <c r="U33" s="158">
        <f>'[2]Power Off-Peak Prices'!U38</f>
        <v>0</v>
      </c>
      <c r="V33" s="157">
        <f>'[2]Power Off-Peak Prices'!V38</f>
        <v>0</v>
      </c>
      <c r="W33" s="157">
        <f>'[2]Power Off-Peak Prices'!W38</f>
        <v>-0.18150087260035264</v>
      </c>
      <c r="X33" s="157">
        <f>'[2]Power Off-Peak Prices'!X38</f>
        <v>-0.18118466898955887</v>
      </c>
      <c r="Y33" s="157">
        <f>'[2]Power Off-Peak Prices'!Y38</f>
        <v>-0.18260869565217774</v>
      </c>
      <c r="Z33" s="157">
        <f>'[2]Power Off-Peak Prices'!Z38</f>
        <v>-0.18162468960623812</v>
      </c>
      <c r="AA33" s="157">
        <f>'[2]Power Off-Peak Prices'!AA38</f>
        <v>-0.18150087260035264</v>
      </c>
      <c r="AB33" s="183">
        <f>'[2]Power Off-Peak Prices'!AB38</f>
        <v>-0.17011014384164014</v>
      </c>
    </row>
    <row r="34" spans="1:28" s="9" customFormat="1" ht="13.7" customHeight="1" x14ac:dyDescent="0.2">
      <c r="A34" s="41" t="str">
        <f>'[2]Power Off-Peak Prices'!A39</f>
        <v>Cinergy</v>
      </c>
      <c r="B34" s="73">
        <f>'[2]Power Off-Peak Prices'!B39</f>
        <v>0</v>
      </c>
      <c r="C34" s="158">
        <f>'[2]Power Off-Peak Prices'!C39</f>
        <v>2.2048076923076945</v>
      </c>
      <c r="D34" s="158">
        <f>'[2]Power Off-Peak Prices'!D39</f>
        <v>1.0153594771241821</v>
      </c>
      <c r="E34" s="157">
        <f>'[2]Power Off-Peak Prices'!E39</f>
        <v>1.7889015151515117</v>
      </c>
      <c r="F34" s="158">
        <f>'[2]Power Off-Peak Prices'!F39</f>
        <v>0</v>
      </c>
      <c r="G34" s="158">
        <f>'[2]Power Off-Peak Prices'!G39</f>
        <v>0</v>
      </c>
      <c r="H34" s="158">
        <f>'[2]Power Off-Peak Prices'!H39</f>
        <v>0</v>
      </c>
      <c r="I34" s="158">
        <f>'[2]Power Off-Peak Prices'!I39</f>
        <v>0</v>
      </c>
      <c r="J34" s="158">
        <f>'[2]Power Off-Peak Prices'!J39</f>
        <v>0</v>
      </c>
      <c r="K34" s="158">
        <f>'[2]Power Off-Peak Prices'!K39</f>
        <v>0</v>
      </c>
      <c r="L34" s="158">
        <f>'[2]Power Off-Peak Prices'!L39</f>
        <v>0</v>
      </c>
      <c r="M34" s="158">
        <f>'[2]Power Off-Peak Prices'!M39</f>
        <v>0</v>
      </c>
      <c r="N34" s="158">
        <f>'[2]Power Off-Peak Prices'!N39</f>
        <v>0</v>
      </c>
      <c r="O34" s="158">
        <f>'[2]Power Off-Peak Prices'!O39</f>
        <v>0</v>
      </c>
      <c r="P34" s="158">
        <f>'[2]Power Off-Peak Prices'!P39</f>
        <v>0</v>
      </c>
      <c r="Q34" s="158">
        <f>'[2]Power Off-Peak Prices'!Q39</f>
        <v>0</v>
      </c>
      <c r="R34" s="158">
        <f>'[2]Power Off-Peak Prices'!R39</f>
        <v>0</v>
      </c>
      <c r="S34" s="158">
        <f>'[2]Power Off-Peak Prices'!S39</f>
        <v>0</v>
      </c>
      <c r="T34" s="158">
        <f>'[2]Power Off-Peak Prices'!T39</f>
        <v>0</v>
      </c>
      <c r="U34" s="158">
        <f>'[2]Power Off-Peak Prices'!U39</f>
        <v>0</v>
      </c>
      <c r="V34" s="157">
        <f>'[2]Power Off-Peak Prices'!V39</f>
        <v>0</v>
      </c>
      <c r="W34" s="157">
        <f>'[2]Power Off-Peak Prices'!W39</f>
        <v>-0.49999999999999645</v>
      </c>
      <c r="X34" s="157">
        <f>'[2]Power Off-Peak Prices'!X39</f>
        <v>-0.49999999999999645</v>
      </c>
      <c r="Y34" s="157">
        <f>'[2]Power Off-Peak Prices'!Y39</f>
        <v>-0.5</v>
      </c>
      <c r="Z34" s="157">
        <f>'[2]Power Off-Peak Prices'!Z39</f>
        <v>-0.5</v>
      </c>
      <c r="AA34" s="157">
        <f>'[2]Power Off-Peak Prices'!AA39</f>
        <v>-0.50087260034904091</v>
      </c>
      <c r="AB34" s="183">
        <f>'[2]Power Off-Peak Prices'!AB39</f>
        <v>-0.41346086069840737</v>
      </c>
    </row>
    <row r="35" spans="1:28" s="9" customFormat="1" ht="13.7" customHeight="1" x14ac:dyDescent="0.2">
      <c r="A35" s="41" t="str">
        <f>'[2]Power Off-Peak Prices'!A40</f>
        <v>Com-Ed</v>
      </c>
      <c r="B35" s="73">
        <f>'[2]Power Off-Peak Prices'!B40</f>
        <v>0</v>
      </c>
      <c r="C35" s="158">
        <f>'[2]Power Off-Peak Prices'!C40</f>
        <v>2.8115384615384631</v>
      </c>
      <c r="D35" s="158">
        <f>'[2]Power Off-Peak Prices'!D40</f>
        <v>1.1307189542483655</v>
      </c>
      <c r="E35" s="157">
        <f>'[2]Power Off-Peak Prices'!E40</f>
        <v>1.9035196496212112</v>
      </c>
      <c r="F35" s="158">
        <f>'[2]Power Off-Peak Prices'!F40</f>
        <v>0</v>
      </c>
      <c r="G35" s="158">
        <f>'[2]Power Off-Peak Prices'!G40</f>
        <v>0</v>
      </c>
      <c r="H35" s="158">
        <f>'[2]Power Off-Peak Prices'!H40</f>
        <v>0</v>
      </c>
      <c r="I35" s="158">
        <f>'[2]Power Off-Peak Prices'!I40</f>
        <v>0</v>
      </c>
      <c r="J35" s="158">
        <f>'[2]Power Off-Peak Prices'!J40</f>
        <v>0</v>
      </c>
      <c r="K35" s="158">
        <f>'[2]Power Off-Peak Prices'!K40</f>
        <v>0</v>
      </c>
      <c r="L35" s="158">
        <f>'[2]Power Off-Peak Prices'!L40</f>
        <v>0</v>
      </c>
      <c r="M35" s="158">
        <f>'[2]Power Off-Peak Prices'!M40</f>
        <v>0</v>
      </c>
      <c r="N35" s="158">
        <f>'[2]Power Off-Peak Prices'!N40</f>
        <v>0</v>
      </c>
      <c r="O35" s="158">
        <f>'[2]Power Off-Peak Prices'!O40</f>
        <v>0</v>
      </c>
      <c r="P35" s="158">
        <f>'[2]Power Off-Peak Prices'!P40</f>
        <v>0</v>
      </c>
      <c r="Q35" s="158">
        <f>'[2]Power Off-Peak Prices'!Q40</f>
        <v>0</v>
      </c>
      <c r="R35" s="158">
        <f>'[2]Power Off-Peak Prices'!R40</f>
        <v>0</v>
      </c>
      <c r="S35" s="158">
        <f>'[2]Power Off-Peak Prices'!S40</f>
        <v>0</v>
      </c>
      <c r="T35" s="158">
        <f>'[2]Power Off-Peak Prices'!T40</f>
        <v>0</v>
      </c>
      <c r="U35" s="158">
        <f>'[2]Power Off-Peak Prices'!U40</f>
        <v>0</v>
      </c>
      <c r="V35" s="157">
        <f>'[2]Power Off-Peak Prices'!V40</f>
        <v>0</v>
      </c>
      <c r="W35" s="157">
        <f>'[2]Power Off-Peak Prices'!W40</f>
        <v>-0.5</v>
      </c>
      <c r="X35" s="157">
        <f>'[2]Power Off-Peak Prices'!X40</f>
        <v>-0.5</v>
      </c>
      <c r="Y35" s="157">
        <f>'[2]Power Off-Peak Prices'!Y40</f>
        <v>-0.5</v>
      </c>
      <c r="Z35" s="157">
        <f>'[2]Power Off-Peak Prices'!Z40</f>
        <v>-0.5</v>
      </c>
      <c r="AA35" s="157">
        <f>'[2]Power Off-Peak Prices'!AA40</f>
        <v>-0.50087260034904091</v>
      </c>
      <c r="AB35" s="183">
        <f>'[2]Power Off-Peak Prices'!AB40</f>
        <v>-0.41015028104776263</v>
      </c>
    </row>
    <row r="36" spans="1:28" s="9" customFormat="1" ht="13.7" customHeight="1" x14ac:dyDescent="0.2">
      <c r="A36" s="41" t="str">
        <f>'[2]Power Off-Peak Prices'!A41</f>
        <v>TVA</v>
      </c>
      <c r="B36" s="73">
        <f>'[2]Power Off-Peak Prices'!B41</f>
        <v>0</v>
      </c>
      <c r="C36" s="158">
        <f>'[2]Power Off-Peak Prices'!C41</f>
        <v>2.195961538461539</v>
      </c>
      <c r="D36" s="158">
        <f>'[2]Power Off-Peak Prices'!D41</f>
        <v>1.0803921568627466</v>
      </c>
      <c r="E36" s="157">
        <f>'[2]Power Off-Peak Prices'!E41</f>
        <v>1.8511917613636353</v>
      </c>
      <c r="F36" s="158">
        <f>'[2]Power Off-Peak Prices'!F41</f>
        <v>0</v>
      </c>
      <c r="G36" s="158">
        <f>'[2]Power Off-Peak Prices'!G41</f>
        <v>0</v>
      </c>
      <c r="H36" s="158">
        <f>'[2]Power Off-Peak Prices'!H41</f>
        <v>0</v>
      </c>
      <c r="I36" s="158">
        <f>'[2]Power Off-Peak Prices'!I41</f>
        <v>0</v>
      </c>
      <c r="J36" s="158">
        <f>'[2]Power Off-Peak Prices'!J41</f>
        <v>0</v>
      </c>
      <c r="K36" s="158">
        <f>'[2]Power Off-Peak Prices'!K41</f>
        <v>0</v>
      </c>
      <c r="L36" s="158">
        <f>'[2]Power Off-Peak Prices'!L41</f>
        <v>0</v>
      </c>
      <c r="M36" s="158">
        <f>'[2]Power Off-Peak Prices'!M41</f>
        <v>0</v>
      </c>
      <c r="N36" s="158">
        <f>'[2]Power Off-Peak Prices'!N41</f>
        <v>0</v>
      </c>
      <c r="O36" s="158">
        <f>'[2]Power Off-Peak Prices'!O41</f>
        <v>0</v>
      </c>
      <c r="P36" s="158">
        <f>'[2]Power Off-Peak Prices'!P41</f>
        <v>0</v>
      </c>
      <c r="Q36" s="158">
        <f>'[2]Power Off-Peak Prices'!Q41</f>
        <v>0</v>
      </c>
      <c r="R36" s="158">
        <f>'[2]Power Off-Peak Prices'!R41</f>
        <v>0</v>
      </c>
      <c r="S36" s="158">
        <f>'[2]Power Off-Peak Prices'!S41</f>
        <v>0</v>
      </c>
      <c r="T36" s="158">
        <f>'[2]Power Off-Peak Prices'!T41</f>
        <v>0</v>
      </c>
      <c r="U36" s="158">
        <f>'[2]Power Off-Peak Prices'!U41</f>
        <v>0</v>
      </c>
      <c r="V36" s="157">
        <f>'[2]Power Off-Peak Prices'!V41</f>
        <v>0</v>
      </c>
      <c r="W36" s="157">
        <f>'[2]Power Off-Peak Prices'!W41</f>
        <v>-0.5</v>
      </c>
      <c r="X36" s="157">
        <f>'[2]Power Off-Peak Prices'!X41</f>
        <v>-0.5</v>
      </c>
      <c r="Y36" s="157">
        <f>'[2]Power Off-Peak Prices'!Y41</f>
        <v>-0.49999999999999645</v>
      </c>
      <c r="Z36" s="157">
        <f>'[2]Power Off-Peak Prices'!Z41</f>
        <v>-0.5</v>
      </c>
      <c r="AA36" s="157">
        <f>'[2]Power Off-Peak Prices'!AA41</f>
        <v>-0.50087260034904091</v>
      </c>
      <c r="AB36" s="183">
        <f>'[2]Power Off-Peak Prices'!AB41</f>
        <v>-0.41088524418022132</v>
      </c>
    </row>
    <row r="37" spans="1:28" s="9" customFormat="1" ht="13.7" customHeight="1" x14ac:dyDescent="0.2">
      <c r="A37" s="41" t="str">
        <f>'[2]Power Off-Peak Prices'!A42</f>
        <v>Entergy</v>
      </c>
      <c r="B37" s="73">
        <f>'[2]Power Off-Peak Prices'!B42</f>
        <v>0</v>
      </c>
      <c r="C37" s="158">
        <f>'[2]Power Off-Peak Prices'!C42</f>
        <v>0.82884615384615579</v>
      </c>
      <c r="D37" s="158">
        <f>'[2]Power Off-Peak Prices'!D42</f>
        <v>1.0816993277057261</v>
      </c>
      <c r="E37" s="157">
        <f>'[2]Power Off-Peak Prices'!E42</f>
        <v>1.5881510184750347</v>
      </c>
      <c r="F37" s="158">
        <f>'[2]Power Off-Peak Prices'!F42</f>
        <v>0</v>
      </c>
      <c r="G37" s="158">
        <f>'[2]Power Off-Peak Prices'!G42</f>
        <v>0</v>
      </c>
      <c r="H37" s="158">
        <f>'[2]Power Off-Peak Prices'!H42</f>
        <v>0</v>
      </c>
      <c r="I37" s="158">
        <f>'[2]Power Off-Peak Prices'!I42</f>
        <v>0</v>
      </c>
      <c r="J37" s="158">
        <f>'[2]Power Off-Peak Prices'!J42</f>
        <v>0</v>
      </c>
      <c r="K37" s="158">
        <f>'[2]Power Off-Peak Prices'!K42</f>
        <v>0</v>
      </c>
      <c r="L37" s="158">
        <f>'[2]Power Off-Peak Prices'!L42</f>
        <v>0</v>
      </c>
      <c r="M37" s="158">
        <f>'[2]Power Off-Peak Prices'!M42</f>
        <v>0</v>
      </c>
      <c r="N37" s="158">
        <f>'[2]Power Off-Peak Prices'!N42</f>
        <v>0</v>
      </c>
      <c r="O37" s="158">
        <f>'[2]Power Off-Peak Prices'!O42</f>
        <v>0</v>
      </c>
      <c r="P37" s="158">
        <f>'[2]Power Off-Peak Prices'!P42</f>
        <v>0</v>
      </c>
      <c r="Q37" s="158">
        <f>'[2]Power Off-Peak Prices'!Q42</f>
        <v>0</v>
      </c>
      <c r="R37" s="158">
        <f>'[2]Power Off-Peak Prices'!R42</f>
        <v>0</v>
      </c>
      <c r="S37" s="158">
        <f>'[2]Power Off-Peak Prices'!S42</f>
        <v>0</v>
      </c>
      <c r="T37" s="158">
        <f>'[2]Power Off-Peak Prices'!T42</f>
        <v>0</v>
      </c>
      <c r="U37" s="158">
        <f>'[2]Power Off-Peak Prices'!U42</f>
        <v>0</v>
      </c>
      <c r="V37" s="157">
        <f>'[2]Power Off-Peak Prices'!V42</f>
        <v>0</v>
      </c>
      <c r="W37" s="157">
        <f>'[2]Power Off-Peak Prices'!W42</f>
        <v>0</v>
      </c>
      <c r="X37" s="157">
        <f>'[2]Power Off-Peak Prices'!X42</f>
        <v>0</v>
      </c>
      <c r="Y37" s="157">
        <f>'[2]Power Off-Peak Prices'!Y42</f>
        <v>0</v>
      </c>
      <c r="Z37" s="157">
        <f>'[2]Power Off-Peak Prices'!Z42</f>
        <v>0</v>
      </c>
      <c r="AA37" s="157">
        <f>'[2]Power Off-Peak Prices'!AA42</f>
        <v>0</v>
      </c>
      <c r="AB37" s="183">
        <f>'[2]Power Off-Peak Prices'!AB42</f>
        <v>2.6371967022296161E-2</v>
      </c>
    </row>
    <row r="38" spans="1:28" s="9" customFormat="1" ht="13.7" customHeight="1" x14ac:dyDescent="0.2">
      <c r="A38" s="41" t="str">
        <f>'[2]Power Off-Peak Prices'!A43</f>
        <v>SOCO</v>
      </c>
      <c r="B38" s="73">
        <f>'[2]Power Off-Peak Prices'!B43</f>
        <v>0</v>
      </c>
      <c r="C38" s="158">
        <f>'[2]Power Off-Peak Prices'!C43</f>
        <v>2.692307692307697</v>
      </c>
      <c r="D38" s="158">
        <f>'[2]Power Off-Peak Prices'!D43</f>
        <v>0.25751633986927658</v>
      </c>
      <c r="E38" s="157">
        <f>'[2]Power Off-Peak Prices'!E43</f>
        <v>0.86428503787877986</v>
      </c>
      <c r="F38" s="158">
        <f>'[2]Power Off-Peak Prices'!F43</f>
        <v>-0.59613152804642056</v>
      </c>
      <c r="G38" s="158">
        <f>'[2]Power Off-Peak Prices'!G43</f>
        <v>-0.60680851063829522</v>
      </c>
      <c r="H38" s="158">
        <f>'[2]Power Off-Peak Prices'!H43</f>
        <v>-0.58545454545454234</v>
      </c>
      <c r="I38" s="158">
        <f>'[2]Power Off-Peak Prices'!I43</f>
        <v>-0.43470588235294372</v>
      </c>
      <c r="J38" s="158">
        <f>'[2]Power Off-Peak Prices'!J43</f>
        <v>-0.41941176470588459</v>
      </c>
      <c r="K38" s="158">
        <f>'[2]Power Off-Peak Prices'!K43</f>
        <v>-0.45000000000000284</v>
      </c>
      <c r="L38" s="158">
        <f>'[2]Power Off-Peak Prices'!L43</f>
        <v>-0.45510638297871964</v>
      </c>
      <c r="M38" s="158">
        <f>'[2]Power Off-Peak Prices'!M43</f>
        <v>-0.36599999999999966</v>
      </c>
      <c r="N38" s="158">
        <f>'[2]Power Off-Peak Prices'!N43</f>
        <v>-0.24552323056882486</v>
      </c>
      <c r="O38" s="158">
        <f>'[2]Power Off-Peak Prices'!O43</f>
        <v>-0.25063829787234226</v>
      </c>
      <c r="P38" s="158">
        <f>'[2]Power Off-Peak Prices'!P43</f>
        <v>-0.24040816326530745</v>
      </c>
      <c r="Q38" s="158">
        <f>'[2]Power Off-Peak Prices'!Q43</f>
        <v>-0.35625000000000284</v>
      </c>
      <c r="R38" s="158">
        <f>'[2]Power Off-Peak Prices'!R43</f>
        <v>-0.44096233174120769</v>
      </c>
      <c r="S38" s="158">
        <f>'[2]Power Off-Peak Prices'!S43</f>
        <v>-0.45510638297872319</v>
      </c>
      <c r="T38" s="158">
        <f>'[2]Power Off-Peak Prices'!T43</f>
        <v>-0.43124999999999858</v>
      </c>
      <c r="U38" s="158">
        <f>'[2]Power Off-Peak Prices'!U43</f>
        <v>-0.43653061224490131</v>
      </c>
      <c r="V38" s="157">
        <f>'[2]Power Off-Peak Prices'!V43</f>
        <v>-0.41919720767888791</v>
      </c>
      <c r="W38" s="157">
        <f>'[2]Power Off-Peak Prices'!W43</f>
        <v>-0.42041884816753949</v>
      </c>
      <c r="X38" s="157">
        <f>'[2]Power Off-Peak Prices'!X43</f>
        <v>-0.59937282229965305</v>
      </c>
      <c r="Y38" s="157">
        <f>'[2]Power Off-Peak Prices'!Y43</f>
        <v>-0.59669565217391352</v>
      </c>
      <c r="Z38" s="157">
        <f>'[2]Power Off-Peak Prices'!Z43</f>
        <v>-0.59854558354026466</v>
      </c>
      <c r="AA38" s="157">
        <f>'[2]Power Off-Peak Prices'!AA43</f>
        <v>-0.48069808027922534</v>
      </c>
      <c r="AB38" s="183">
        <f>'[2]Power Off-Peak Prices'!AB43</f>
        <v>-0.53700063783665186</v>
      </c>
    </row>
    <row r="39" spans="1:28" s="9" customFormat="1" ht="13.7" customHeight="1" thickBot="1" x14ac:dyDescent="0.25">
      <c r="A39" s="57" t="str">
        <f>'[2]Power Off-Peak Prices'!A44</f>
        <v>ERCOT</v>
      </c>
      <c r="B39" s="174">
        <f>'[2]Power Off-Peak Prices'!B44</f>
        <v>0</v>
      </c>
      <c r="C39" s="175">
        <f>'[2]Power Off-Peak Prices'!C44</f>
        <v>-0.21067307692307757</v>
      </c>
      <c r="D39" s="175">
        <f>'[2]Power Off-Peak Prices'!D44</f>
        <v>1.6009019607843111</v>
      </c>
      <c r="E39" s="176">
        <f>'[2]Power Off-Peak Prices'!E44</f>
        <v>1.9367922585227255</v>
      </c>
      <c r="F39" s="175">
        <f>'[2]Power Off-Peak Prices'!F44</f>
        <v>-0.37040618955512983</v>
      </c>
      <c r="G39" s="175">
        <f>'[2]Power Off-Peak Prices'!G44</f>
        <v>-0.36808510638298131</v>
      </c>
      <c r="H39" s="175">
        <f>'[2]Power Off-Peak Prices'!H44</f>
        <v>-0.37272727272727479</v>
      </c>
      <c r="I39" s="175">
        <f>'[2]Power Off-Peak Prices'!I44</f>
        <v>-0.37399829497016412</v>
      </c>
      <c r="J39" s="175">
        <f>'[2]Power Off-Peak Prices'!J44</f>
        <v>-0.37843137254902004</v>
      </c>
      <c r="K39" s="175">
        <f>'[2]Power Off-Peak Prices'!K44</f>
        <v>-0.36956521739130466</v>
      </c>
      <c r="L39" s="175">
        <f>'[2]Power Off-Peak Prices'!L44</f>
        <v>-0.36808510638297776</v>
      </c>
      <c r="M39" s="175">
        <f>'[2]Power Off-Peak Prices'!M44</f>
        <v>-0.37999999999999901</v>
      </c>
      <c r="N39" s="175">
        <f>'[2]Power Off-Peak Prices'!N44</f>
        <v>-0.37077724706904291</v>
      </c>
      <c r="O39" s="175">
        <f>'[2]Power Off-Peak Prices'!O44</f>
        <v>-0.36808510638298486</v>
      </c>
      <c r="P39" s="175">
        <f>'[2]Power Off-Peak Prices'!P44</f>
        <v>-0.37346938775510097</v>
      </c>
      <c r="Q39" s="175">
        <f>'[2]Power Off-Peak Prices'!Q44</f>
        <v>-0.375</v>
      </c>
      <c r="R39" s="175">
        <f>'[2]Power Off-Peak Prices'!R44</f>
        <v>-0.37218483137936431</v>
      </c>
      <c r="S39" s="175">
        <f>'[2]Power Off-Peak Prices'!S44</f>
        <v>-0.36808510638298486</v>
      </c>
      <c r="T39" s="175">
        <f>'[2]Power Off-Peak Prices'!T44</f>
        <v>-0.37500000000000355</v>
      </c>
      <c r="U39" s="175">
        <f>'[2]Power Off-Peak Prices'!U44</f>
        <v>-0.37346938775510097</v>
      </c>
      <c r="V39" s="176">
        <f>'[2]Power Off-Peak Prices'!V44</f>
        <v>-0.3726003490401375</v>
      </c>
      <c r="W39" s="176">
        <f>'[2]Power Off-Peak Prices'!W44</f>
        <v>-0.40000000000000213</v>
      </c>
      <c r="X39" s="176">
        <f>'[2]Power Off-Peak Prices'!X44</f>
        <v>-0.69999999999999929</v>
      </c>
      <c r="Y39" s="176">
        <f>'[2]Power Off-Peak Prices'!Y44</f>
        <v>-0.70000000000000284</v>
      </c>
      <c r="Z39" s="176">
        <f>'[2]Power Off-Peak Prices'!Z44</f>
        <v>-0.70000000000000639</v>
      </c>
      <c r="AA39" s="176">
        <f>'[2]Power Off-Peak Prices'!AA44</f>
        <v>-0.49965095986038222</v>
      </c>
      <c r="AB39" s="204">
        <f>'[2]Power Off-Peak Prices'!AB44</f>
        <v>-0.58628615030545106</v>
      </c>
    </row>
    <row r="40" spans="1:28" s="9" customFormat="1" ht="15.75" customHeight="1" x14ac:dyDescent="0.2">
      <c r="A40" s="111"/>
      <c r="B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Off-Peak Prices'!A65</f>
        <v>Heat Rates</v>
      </c>
      <c r="B41" s="1">
        <f>'[2]Power Off-Peak Prices'!B65</f>
        <v>0</v>
      </c>
    </row>
    <row r="42" spans="1:28" s="155" customFormat="1" ht="14.25" customHeight="1" thickBot="1" x14ac:dyDescent="0.25">
      <c r="A42" s="180" t="str">
        <f>'[2]Power Off-Peak Prices'!A66</f>
        <v xml:space="preserve"> </v>
      </c>
      <c r="B42" s="181">
        <f>'[2]Power Off-Peak Prices'!B66</f>
        <v>0</v>
      </c>
      <c r="C42" s="153" t="str">
        <f>'[2]Power Off-Peak Prices'!C66</f>
        <v>Nov 01</v>
      </c>
      <c r="D42" s="153" t="str">
        <f>'[2]Power Off-Peak Prices'!D66</f>
        <v>Dec 01</v>
      </c>
      <c r="E42" s="153" t="str">
        <f>'[2]Power Off-Peak Prices'!E66</f>
        <v>2001 Total</v>
      </c>
      <c r="F42" s="153" t="str">
        <f>'[2]Power Off-Peak Prices'!F66</f>
        <v>Jan-Feb '02</v>
      </c>
      <c r="G42" s="153">
        <f>'[2]Power Off-Peak Prices'!G66</f>
        <v>37257</v>
      </c>
      <c r="H42" s="153">
        <f>'[2]Power Off-Peak Prices'!H66</f>
        <v>37288</v>
      </c>
      <c r="I42" s="153" t="str">
        <f>'[2]Power Off-Peak Prices'!I66</f>
        <v>Mar-Apr '02</v>
      </c>
      <c r="J42" s="153">
        <f>'[2]Power Off-Peak Prices'!J66</f>
        <v>37316</v>
      </c>
      <c r="K42" s="153">
        <f>'[2]Power Off-Peak Prices'!K66</f>
        <v>37347</v>
      </c>
      <c r="L42" s="153">
        <f>'[2]Power Off-Peak Prices'!L66</f>
        <v>37377</v>
      </c>
      <c r="M42" s="153">
        <f>'[2]Power Off-Peak Prices'!M66</f>
        <v>37408</v>
      </c>
      <c r="N42" s="153" t="str">
        <f>'[2]Power Off-Peak Prices'!N66</f>
        <v>Jul-Aug '02</v>
      </c>
      <c r="O42" s="153">
        <f>'[2]Power Off-Peak Prices'!O66</f>
        <v>37438</v>
      </c>
      <c r="P42" s="153">
        <f>'[2]Power Off-Peak Prices'!P66</f>
        <v>37469</v>
      </c>
      <c r="Q42" s="153">
        <f>'[2]Power Off-Peak Prices'!Q66</f>
        <v>37500</v>
      </c>
      <c r="R42" s="153" t="str">
        <f>'[2]Power Off-Peak Prices'!R66</f>
        <v>Oct-Dec '02</v>
      </c>
      <c r="S42" s="153">
        <f>'[2]Power Off-Peak Prices'!S66</f>
        <v>37530</v>
      </c>
      <c r="T42" s="153">
        <f>'[2]Power Off-Peak Prices'!T66</f>
        <v>37561</v>
      </c>
      <c r="U42" s="153">
        <f>'[2]Power Off-Peak Prices'!U66</f>
        <v>37591</v>
      </c>
      <c r="V42" s="153" t="str">
        <f>'[2]Power Off-Peak Prices'!V66</f>
        <v>2002</v>
      </c>
      <c r="W42" s="153" t="str">
        <f>'[2]Power Off-Peak Prices'!W66</f>
        <v>2003</v>
      </c>
      <c r="X42" s="153" t="str">
        <f>'[2]Power Off-Peak Prices'!X66</f>
        <v>2004</v>
      </c>
      <c r="Y42" s="153" t="str">
        <f>'[2]Power Off-Peak Prices'!Y66</f>
        <v>2005</v>
      </c>
      <c r="Z42" s="153" t="str">
        <f>'[2]Power Off-Peak Prices'!Z66</f>
        <v>2006-2010</v>
      </c>
      <c r="AA42" s="153" t="str">
        <f>'[2]Power Off-Peak Prices'!AA66</f>
        <v>&gt; 2010</v>
      </c>
      <c r="AB42" s="153" t="str">
        <f>'[2]Power Off-Peak Prices'!AB66</f>
        <v>Total Off-Peak</v>
      </c>
    </row>
    <row r="43" spans="1:28" ht="14.25" customHeight="1" x14ac:dyDescent="0.2">
      <c r="A43" s="41" t="str">
        <f>'[2]Power Off-Peak Prices'!A73</f>
        <v>NEPOOL</v>
      </c>
      <c r="B43" s="1" t="str">
        <f>'[2]Power Off-Peak Prices'!B73</f>
        <v>NEPOOL</v>
      </c>
      <c r="C43" s="38">
        <f>'[2]Power Off-Peak Prices'!C73</f>
        <v>4719.9850159205844</v>
      </c>
      <c r="D43" s="38">
        <f>'[2]Power Off-Peak Prices'!D73</f>
        <v>6102.7909112455291</v>
      </c>
      <c r="E43" s="184">
        <f>'[2]Power Off-Peak Prices'!E73</f>
        <v>5411.3879635830563</v>
      </c>
      <c r="F43" s="38">
        <f>'[2]Power Off-Peak Prices'!F73</f>
        <v>6560.9630001860742</v>
      </c>
      <c r="G43" s="38">
        <f>'[2]Power Off-Peak Prices'!G73</f>
        <v>6504.5391828592019</v>
      </c>
      <c r="H43" s="38">
        <f>'[2]Power Off-Peak Prices'!H73</f>
        <v>6617.3868175129464</v>
      </c>
      <c r="I43" s="38">
        <f>'[2]Power Off-Peak Prices'!I73</f>
        <v>10668.657965833811</v>
      </c>
      <c r="J43" s="38">
        <f>'[2]Power Off-Peak Prices'!J73</f>
        <v>9388.558167692463</v>
      </c>
      <c r="K43" s="38">
        <f>'[2]Power Off-Peak Prices'!K73</f>
        <v>11948.757763975158</v>
      </c>
      <c r="L43" s="38">
        <f>'[2]Power Off-Peak Prices'!L73</f>
        <v>7600.6510091830305</v>
      </c>
      <c r="M43" s="38">
        <f>'[2]Power Off-Peak Prices'!M73</f>
        <v>8943.0390076709627</v>
      </c>
      <c r="N43" s="38">
        <f>'[2]Power Off-Peak Prices'!N73</f>
        <v>9133.8753048795043</v>
      </c>
      <c r="O43" s="38">
        <f>'[2]Power Off-Peak Prices'!O73</f>
        <v>9005.7222345167702</v>
      </c>
      <c r="P43" s="38">
        <f>'[2]Power Off-Peak Prices'!P73</f>
        <v>9262.0283752422401</v>
      </c>
      <c r="Q43" s="38">
        <f>'[2]Power Off-Peak Prices'!Q73</f>
        <v>7285.889258643002</v>
      </c>
      <c r="R43" s="38">
        <f>'[2]Power Off-Peak Prices'!R73</f>
        <v>7562.3418592101179</v>
      </c>
      <c r="S43" s="38">
        <f>'[2]Power Off-Peak Prices'!S73</f>
        <v>7971.6749172212576</v>
      </c>
      <c r="T43" s="38">
        <f>'[2]Power Off-Peak Prices'!T73</f>
        <v>7883.44709071546</v>
      </c>
      <c r="U43" s="38">
        <f>'[2]Power Off-Peak Prices'!U73</f>
        <v>6831.9035696936371</v>
      </c>
      <c r="V43" s="184">
        <f>'[2]Power Off-Peak Prices'!V73</f>
        <v>8270.2997829105097</v>
      </c>
      <c r="W43" s="184">
        <f>'[2]Power Off-Peak Prices'!W73</f>
        <v>7322.4001071580387</v>
      </c>
      <c r="X43" s="184">
        <f>'[2]Power Off-Peak Prices'!X73</f>
        <v>7023.0539058349423</v>
      </c>
      <c r="Y43" s="184">
        <f>'[2]Power Off-Peak Prices'!Y73</f>
        <v>6911.8458971344835</v>
      </c>
      <c r="Z43" s="184">
        <f>'[2]Power Off-Peak Prices'!Z73</f>
        <v>6835.8618717015415</v>
      </c>
      <c r="AA43" s="184">
        <f>'[2]Power Off-Peak Prices'!AA73</f>
        <v>5959.7468407090219</v>
      </c>
      <c r="AB43" s="120">
        <f>'[2]Power Off-Peak Prices'!AB73</f>
        <v>7952.0129569708261</v>
      </c>
    </row>
    <row r="44" spans="1:28" ht="14.25" customHeight="1" x14ac:dyDescent="0.2">
      <c r="A44" s="41" t="str">
        <f>'[2]Power Off-Peak Prices'!A74</f>
        <v>PJM Western Hub</v>
      </c>
      <c r="B44" s="1" t="str">
        <f>'[2]Power Off-Peak Prices'!B74</f>
        <v>PJM</v>
      </c>
      <c r="C44" s="38">
        <f>'[2]Power Off-Peak Prices'!C74</f>
        <v>2659.6740962727099</v>
      </c>
      <c r="D44" s="38">
        <f>'[2]Power Off-Peak Prices'!D74</f>
        <v>4471.4687706828054</v>
      </c>
      <c r="E44" s="184">
        <f>'[2]Power Off-Peak Prices'!E74</f>
        <v>3565.5714334777576</v>
      </c>
      <c r="F44" s="38">
        <f>'[2]Power Off-Peak Prices'!F74</f>
        <v>4565.1115530821407</v>
      </c>
      <c r="G44" s="38">
        <f>'[2]Power Off-Peak Prices'!G74</f>
        <v>4515.0148962535277</v>
      </c>
      <c r="H44" s="38">
        <f>'[2]Power Off-Peak Prices'!H74</f>
        <v>4615.2082099107529</v>
      </c>
      <c r="I44" s="38">
        <f>'[2]Power Off-Peak Prices'!I74</f>
        <v>7843.697396737798</v>
      </c>
      <c r="J44" s="38">
        <f>'[2]Power Off-Peak Prices'!J74</f>
        <v>6826.7581475128636</v>
      </c>
      <c r="K44" s="38">
        <f>'[2]Power Off-Peak Prices'!K74</f>
        <v>8860.6366459627334</v>
      </c>
      <c r="L44" s="38">
        <f>'[2]Power Off-Peak Prices'!L74</f>
        <v>5353.0061655796717</v>
      </c>
      <c r="M44" s="38">
        <f>'[2]Power Off-Peak Prices'!M74</f>
        <v>6548.0659376530111</v>
      </c>
      <c r="N44" s="38">
        <f>'[2]Power Off-Peak Prices'!N74</f>
        <v>6685.7123328837242</v>
      </c>
      <c r="O44" s="38">
        <f>'[2]Power Off-Peak Prices'!O74</f>
        <v>6702.2857323511753</v>
      </c>
      <c r="P44" s="38">
        <f>'[2]Power Off-Peak Prices'!P74</f>
        <v>6669.1389334162723</v>
      </c>
      <c r="Q44" s="38">
        <f>'[2]Power Off-Peak Prices'!Q74</f>
        <v>5401.4598540145989</v>
      </c>
      <c r="R44" s="38">
        <f>'[2]Power Off-Peak Prices'!R74</f>
        <v>5631.3768022465192</v>
      </c>
      <c r="S44" s="38">
        <f>'[2]Power Off-Peak Prices'!S74</f>
        <v>5817.198308363113</v>
      </c>
      <c r="T44" s="38">
        <f>'[2]Power Off-Peak Prices'!T74</f>
        <v>5699.9709555620084</v>
      </c>
      <c r="U44" s="38">
        <f>'[2]Power Off-Peak Prices'!U74</f>
        <v>5376.9611428144353</v>
      </c>
      <c r="V44" s="184">
        <f>'[2]Power Off-Peak Prices'!V74</f>
        <v>6032.1420774495155</v>
      </c>
      <c r="W44" s="184">
        <f>'[2]Power Off-Peak Prices'!W74</f>
        <v>5634.361383862426</v>
      </c>
      <c r="X44" s="184">
        <f>'[2]Power Off-Peak Prices'!X74</f>
        <v>5604.5257614401307</v>
      </c>
      <c r="Y44" s="184">
        <f>'[2]Power Off-Peak Prices'!Y74</f>
        <v>5575.8958950575297</v>
      </c>
      <c r="Z44" s="184">
        <f>'[2]Power Off-Peak Prices'!Z74</f>
        <v>5398.6172589718517</v>
      </c>
      <c r="AA44" s="184">
        <f>'[2]Power Off-Peak Prices'!AA74</f>
        <v>4646.5569946093447</v>
      </c>
      <c r="AB44" s="75">
        <f>'[2]Power Off-Peak Prices'!AB74</f>
        <v>5860.1234920274355</v>
      </c>
    </row>
    <row r="45" spans="1:28" ht="13.7" customHeight="1" x14ac:dyDescent="0.2">
      <c r="A45" s="41" t="str">
        <f>'[2]Power Off-Peak Prices'!A75</f>
        <v>NY Zone G</v>
      </c>
      <c r="B45" s="1" t="str">
        <f>'[2]Power Off-Peak Prices'!B75</f>
        <v>NYPP</v>
      </c>
      <c r="C45" s="38">
        <f>'[2]Power Off-Peak Prices'!C75</f>
        <v>4775.2388087656864</v>
      </c>
      <c r="D45" s="38">
        <f>'[2]Power Off-Peak Prices'!D75</f>
        <v>6695.9792263164218</v>
      </c>
      <c r="E45" s="184">
        <f>'[2]Power Off-Peak Prices'!E75</f>
        <v>5735.6090175410536</v>
      </c>
      <c r="F45" s="38">
        <f>'[2]Power Off-Peak Prices'!F75</f>
        <v>6753.0110002934362</v>
      </c>
      <c r="G45" s="38">
        <f>'[2]Power Off-Peak Prices'!G75</f>
        <v>6683.5402989796739</v>
      </c>
      <c r="H45" s="38">
        <f>'[2]Power Off-Peak Prices'!H75</f>
        <v>6822.4817016071993</v>
      </c>
      <c r="I45" s="38">
        <f>'[2]Power Off-Peak Prices'!I75</f>
        <v>11434.994811658307</v>
      </c>
      <c r="J45" s="38">
        <f>'[2]Power Off-Peak Prices'!J75</f>
        <v>10006.053879527795</v>
      </c>
      <c r="K45" s="38">
        <f>'[2]Power Off-Peak Prices'!K75</f>
        <v>12863.935743788817</v>
      </c>
      <c r="L45" s="38">
        <f>'[2]Power Off-Peak Prices'!L75</f>
        <v>8720.0181702840455</v>
      </c>
      <c r="M45" s="38">
        <f>'[2]Power Off-Peak Prices'!M75</f>
        <v>10717.153223437246</v>
      </c>
      <c r="N45" s="38">
        <f>'[2]Power Off-Peak Prices'!N75</f>
        <v>10677.366679462593</v>
      </c>
      <c r="O45" s="38">
        <f>'[2]Power Off-Peak Prices'!O75</f>
        <v>10755.587487211909</v>
      </c>
      <c r="P45" s="38">
        <f>'[2]Power Off-Peak Prices'!P75</f>
        <v>10599.145871713279</v>
      </c>
      <c r="Q45" s="38">
        <f>'[2]Power Off-Peak Prices'!Q75</f>
        <v>8275.5474452554754</v>
      </c>
      <c r="R45" s="38">
        <f>'[2]Power Off-Peak Prices'!R75</f>
        <v>8729.0638745862652</v>
      </c>
      <c r="S45" s="38">
        <f>'[2]Power Off-Peak Prices'!S75</f>
        <v>8980.4277549093513</v>
      </c>
      <c r="T45" s="38">
        <f>'[2]Power Off-Peak Prices'!T75</f>
        <v>8758.1686316439154</v>
      </c>
      <c r="U45" s="38">
        <f>'[2]Power Off-Peak Prices'!U75</f>
        <v>8448.5952372055272</v>
      </c>
      <c r="V45" s="184">
        <f>'[2]Power Off-Peak Prices'!V75</f>
        <v>9302.5546204636867</v>
      </c>
      <c r="W45" s="184">
        <f>'[2]Power Off-Peak Prices'!W75</f>
        <v>8268.1660158997274</v>
      </c>
      <c r="X45" s="184">
        <f>'[2]Power Off-Peak Prices'!X75</f>
        <v>8119.3491948366636</v>
      </c>
      <c r="Y45" s="184">
        <f>'[2]Power Off-Peak Prices'!Y75</f>
        <v>7999.3425854458274</v>
      </c>
      <c r="Z45" s="184">
        <f>'[2]Power Off-Peak Prices'!Z75</f>
        <v>7531.205518569107</v>
      </c>
      <c r="AA45" s="184">
        <f>'[2]Power Off-Peak Prices'!AA75</f>
        <v>6761.2718723609742</v>
      </c>
      <c r="AB45" s="75">
        <f>'[2]Power Off-Peak Prices'!AB75</f>
        <v>8917.332671105496</v>
      </c>
    </row>
    <row r="46" spans="1:28" ht="13.7" customHeight="1" x14ac:dyDescent="0.2">
      <c r="A46" s="41" t="str">
        <f>'[2]Power Off-Peak Prices'!A76</f>
        <v>NY Zone A</v>
      </c>
      <c r="B46" s="1" t="str">
        <f>'[2]Power Off-Peak Prices'!B76</f>
        <v>NYPP</v>
      </c>
      <c r="C46" s="38">
        <f>'[2]Power Off-Peak Prices'!C76</f>
        <v>4307.9228319910089</v>
      </c>
      <c r="D46" s="38">
        <f>'[2]Power Off-Peak Prices'!D76</f>
        <v>5698.8597935665894</v>
      </c>
      <c r="E46" s="184">
        <f>'[2]Power Off-Peak Prices'!E76</f>
        <v>5003.3913127787991</v>
      </c>
      <c r="F46" s="38">
        <f>'[2]Power Off-Peak Prices'!F76</f>
        <v>5837.3366219071931</v>
      </c>
      <c r="G46" s="38">
        <f>'[2]Power Off-Peak Prices'!G76</f>
        <v>5783.8329510401018</v>
      </c>
      <c r="H46" s="38">
        <f>'[2]Power Off-Peak Prices'!H76</f>
        <v>5890.8402927742845</v>
      </c>
      <c r="I46" s="38">
        <f>'[2]Power Off-Peak Prices'!I76</f>
        <v>10641.317275677469</v>
      </c>
      <c r="J46" s="38">
        <f>'[2]Power Off-Peak Prices'!J76</f>
        <v>9265.7481895536948</v>
      </c>
      <c r="K46" s="38">
        <f>'[2]Power Off-Peak Prices'!K76</f>
        <v>12016.886361801242</v>
      </c>
      <c r="L46" s="38">
        <f>'[2]Power Off-Peak Prices'!L76</f>
        <v>6980.1130897988769</v>
      </c>
      <c r="M46" s="38">
        <f>'[2]Power Off-Peak Prices'!M76</f>
        <v>8797.2090301942208</v>
      </c>
      <c r="N46" s="38">
        <f>'[2]Power Off-Peak Prices'!N76</f>
        <v>8463.7114085326284</v>
      </c>
      <c r="O46" s="38">
        <f>'[2]Power Off-Peak Prices'!O76</f>
        <v>8359.014821156461</v>
      </c>
      <c r="P46" s="38">
        <f>'[2]Power Off-Peak Prices'!P76</f>
        <v>8568.4079959087958</v>
      </c>
      <c r="Q46" s="38">
        <f>'[2]Power Off-Peak Prices'!Q76</f>
        <v>7164.2334091240891</v>
      </c>
      <c r="R46" s="38">
        <f>'[2]Power Off-Peak Prices'!R76</f>
        <v>7568.0533032005078</v>
      </c>
      <c r="S46" s="38">
        <f>'[2]Power Off-Peak Prices'!S76</f>
        <v>7909.7136381339533</v>
      </c>
      <c r="T46" s="38">
        <f>'[2]Power Off-Peak Prices'!T76</f>
        <v>7526.139827548649</v>
      </c>
      <c r="U46" s="38">
        <f>'[2]Power Off-Peak Prices'!U76</f>
        <v>7268.3064439189211</v>
      </c>
      <c r="V46" s="184">
        <f>'[2]Power Off-Peak Prices'!V76</f>
        <v>7960.870504246107</v>
      </c>
      <c r="W46" s="184">
        <f>'[2]Power Off-Peak Prices'!W76</f>
        <v>7026.0066873555506</v>
      </c>
      <c r="X46" s="184">
        <f>'[2]Power Off-Peak Prices'!X76</f>
        <v>6848.3268759943448</v>
      </c>
      <c r="Y46" s="184">
        <f>'[2]Power Off-Peak Prices'!Y76</f>
        <v>6650.6837030873448</v>
      </c>
      <c r="Z46" s="184">
        <f>'[2]Power Off-Peak Prices'!Z76</f>
        <v>6234.6506396803488</v>
      </c>
      <c r="AA46" s="184">
        <f>'[2]Power Off-Peak Prices'!AA76</f>
        <v>5748.3569917848381</v>
      </c>
      <c r="AB46" s="75">
        <f>'[2]Power Off-Peak Prices'!AB76</f>
        <v>7625.6724719733456</v>
      </c>
    </row>
    <row r="47" spans="1:28" ht="13.7" customHeight="1" x14ac:dyDescent="0.2">
      <c r="A47" s="41" t="str">
        <f>'[2]Power Off-Peak Prices'!A77</f>
        <v>NY Zone J</v>
      </c>
      <c r="B47" s="1" t="str">
        <f>'[2]Power Off-Peak Prices'!B77</f>
        <v>NYPP</v>
      </c>
      <c r="C47" s="38">
        <f>'[2]Power Off-Peak Prices'!C77</f>
        <v>5993.6317662483607</v>
      </c>
      <c r="D47" s="38">
        <f>'[2]Power Off-Peak Prices'!D77</f>
        <v>7262.679057885065</v>
      </c>
      <c r="E47" s="184">
        <f>'[2]Power Off-Peak Prices'!E77</f>
        <v>6628.1554120667133</v>
      </c>
      <c r="F47" s="38">
        <f>'[2]Power Off-Peak Prices'!F77</f>
        <v>6967.8439494996846</v>
      </c>
      <c r="G47" s="38">
        <f>'[2]Power Off-Peak Prices'!G77</f>
        <v>6974.6543981298391</v>
      </c>
      <c r="H47" s="38">
        <f>'[2]Power Off-Peak Prices'!H77</f>
        <v>6961.0335008695301</v>
      </c>
      <c r="I47" s="38">
        <f>'[2]Power Off-Peak Prices'!I77</f>
        <v>12501.046402135318</v>
      </c>
      <c r="J47" s="38">
        <f>'[2]Power Off-Peak Prices'!J77</f>
        <v>10979.383176941443</v>
      </c>
      <c r="K47" s="38">
        <f>'[2]Power Off-Peak Prices'!K77</f>
        <v>14022.709627329194</v>
      </c>
      <c r="L47" s="38">
        <f>'[2]Power Off-Peak Prices'!L77</f>
        <v>9115.6135286360914</v>
      </c>
      <c r="M47" s="38">
        <f>'[2]Power Off-Peak Prices'!M77</f>
        <v>12114.248408682877</v>
      </c>
      <c r="N47" s="38">
        <f>'[2]Power Off-Peak Prices'!N77</f>
        <v>11669.496051310874</v>
      </c>
      <c r="O47" s="38">
        <f>'[2]Power Off-Peak Prices'!O77</f>
        <v>11745.755745945431</v>
      </c>
      <c r="P47" s="38">
        <f>'[2]Power Off-Peak Prices'!P77</f>
        <v>11593.236356676316</v>
      </c>
      <c r="Q47" s="38">
        <f>'[2]Power Off-Peak Prices'!Q77</f>
        <v>9005.4744525547449</v>
      </c>
      <c r="R47" s="38">
        <f>'[2]Power Off-Peak Prices'!R77</f>
        <v>9398.3095600113356</v>
      </c>
      <c r="S47" s="38">
        <f>'[2]Power Off-Peak Prices'!S77</f>
        <v>9739.697734649053</v>
      </c>
      <c r="T47" s="38">
        <f>'[2]Power Off-Peak Prices'!T77</f>
        <v>9462.1333139703729</v>
      </c>
      <c r="U47" s="38">
        <f>'[2]Power Off-Peak Prices'!U77</f>
        <v>8993.0976314145846</v>
      </c>
      <c r="V47" s="184">
        <f>'[2]Power Off-Peak Prices'!V77</f>
        <v>10058.919822983289</v>
      </c>
      <c r="W47" s="184">
        <f>'[2]Power Off-Peak Prices'!W77</f>
        <v>8790.4030084835958</v>
      </c>
      <c r="X47" s="184">
        <f>'[2]Power Off-Peak Prices'!X77</f>
        <v>8544.2445312787822</v>
      </c>
      <c r="Y47" s="184">
        <f>'[2]Power Off-Peak Prices'!Y77</f>
        <v>8401.880254190266</v>
      </c>
      <c r="Z47" s="184">
        <f>'[2]Power Off-Peak Prices'!Z77</f>
        <v>8024.5323715225895</v>
      </c>
      <c r="AA47" s="184">
        <f>'[2]Power Off-Peak Prices'!AA77</f>
        <v>7193.6332772254655</v>
      </c>
      <c r="AB47" s="75">
        <f>'[2]Power Off-Peak Prices'!AB77</f>
        <v>9622.3576926946334</v>
      </c>
    </row>
    <row r="48" spans="1:28" ht="13.7" customHeight="1" x14ac:dyDescent="0.2">
      <c r="A48" s="41" t="str">
        <f>'[2]Power Off-Peak Prices'!A78</f>
        <v>Cinergy</v>
      </c>
      <c r="B48" s="1" t="str">
        <f>'[2]Power Off-Peak Prices'!B78</f>
        <v>Cinergy</v>
      </c>
      <c r="C48" s="38">
        <f>'[2]Power Off-Peak Prices'!C78</f>
        <v>2893.4952820718731</v>
      </c>
      <c r="D48" s="38">
        <f>'[2]Power Off-Peak Prices'!D78</f>
        <v>4914.119071315301</v>
      </c>
      <c r="E48" s="184">
        <f>'[2]Power Off-Peak Prices'!E78</f>
        <v>3903.8071766935873</v>
      </c>
      <c r="F48" s="38">
        <f>'[2]Power Off-Peak Prices'!F78</f>
        <v>6015.7149808549275</v>
      </c>
      <c r="G48" s="38">
        <f>'[2]Power Off-Peak Prices'!G78</f>
        <v>6146.2624975950221</v>
      </c>
      <c r="H48" s="38">
        <f>'[2]Power Off-Peak Prices'!H78</f>
        <v>5885.1674641148329</v>
      </c>
      <c r="I48" s="38">
        <f>'[2]Power Off-Peak Prices'!I78</f>
        <v>8568.4805349822309</v>
      </c>
      <c r="J48" s="38">
        <f>'[2]Power Off-Peak Prices'!J78</f>
        <v>7926.1325219743085</v>
      </c>
      <c r="K48" s="38">
        <f>'[2]Power Off-Peak Prices'!K78</f>
        <v>9210.8285479901551</v>
      </c>
      <c r="L48" s="38">
        <f>'[2]Power Off-Peak Prices'!L78</f>
        <v>5448.9051816785241</v>
      </c>
      <c r="M48" s="38">
        <f>'[2]Power Off-Peak Prices'!M78</f>
        <v>6890.1139287026836</v>
      </c>
      <c r="N48" s="38">
        <f>'[2]Power Off-Peak Prices'!N78</f>
        <v>6596.5790219727769</v>
      </c>
      <c r="O48" s="38">
        <f>'[2]Power Off-Peak Prices'!O78</f>
        <v>6567.6103393704943</v>
      </c>
      <c r="P48" s="38">
        <f>'[2]Power Off-Peak Prices'!P78</f>
        <v>6625.5477045750586</v>
      </c>
      <c r="Q48" s="38">
        <f>'[2]Power Off-Peak Prices'!Q78</f>
        <v>5496.8885281385274</v>
      </c>
      <c r="R48" s="38">
        <f>'[2]Power Off-Peak Prices'!R78</f>
        <v>5980.6528536947726</v>
      </c>
      <c r="S48" s="38">
        <f>'[2]Power Off-Peak Prices'!S78</f>
        <v>5520.9402768435593</v>
      </c>
      <c r="T48" s="38">
        <f>'[2]Power Off-Peak Prices'!T78</f>
        <v>5605.6616194865046</v>
      </c>
      <c r="U48" s="38">
        <f>'[2]Power Off-Peak Prices'!U78</f>
        <v>6815.3566647542539</v>
      </c>
      <c r="V48" s="184">
        <f>'[2]Power Off-Peak Prices'!V78</f>
        <v>6511.6179396019943</v>
      </c>
      <c r="W48" s="184">
        <f>'[2]Power Off-Peak Prices'!W78</f>
        <v>5853.5490537581081</v>
      </c>
      <c r="X48" s="184">
        <f>'[2]Power Off-Peak Prices'!X78</f>
        <v>5740.7482508013663</v>
      </c>
      <c r="Y48" s="184">
        <f>'[2]Power Off-Peak Prices'!Y78</f>
        <v>5695.2291024139613</v>
      </c>
      <c r="Z48" s="184">
        <f>'[2]Power Off-Peak Prices'!Z78</f>
        <v>5560.8542313561957</v>
      </c>
      <c r="AA48" s="184">
        <f>'[2]Power Off-Peak Prices'!AA78</f>
        <v>4600.5095175805391</v>
      </c>
      <c r="AB48" s="75">
        <f>'[2]Power Off-Peak Prices'!AB78</f>
        <v>6298.4840191524472</v>
      </c>
    </row>
    <row r="49" spans="1:28" ht="13.7" customHeight="1" x14ac:dyDescent="0.2">
      <c r="A49" s="41" t="str">
        <f>'[2]Power Off-Peak Prices'!A79</f>
        <v>Com-Ed</v>
      </c>
      <c r="B49" s="1" t="str">
        <f>'[2]Power Off-Peak Prices'!B79</f>
        <v>Comed</v>
      </c>
      <c r="C49" s="38">
        <f>'[2]Power Off-Peak Prices'!C79</f>
        <v>2692.7323830556111</v>
      </c>
      <c r="D49" s="38">
        <f>'[2]Power Off-Peak Prices'!D79</f>
        <v>4443.4544125028879</v>
      </c>
      <c r="E49" s="184">
        <f>'[2]Power Off-Peak Prices'!E79</f>
        <v>3568.0933977792492</v>
      </c>
      <c r="F49" s="38">
        <f>'[2]Power Off-Peak Prices'!F79</f>
        <v>5697.7670856162185</v>
      </c>
      <c r="G49" s="38">
        <f>'[2]Power Off-Peak Prices'!G79</f>
        <v>5823.3651122212723</v>
      </c>
      <c r="H49" s="38">
        <f>'[2]Power Off-Peak Prices'!H79</f>
        <v>5572.1690590111648</v>
      </c>
      <c r="I49" s="38">
        <f>'[2]Power Off-Peak Prices'!I79</f>
        <v>7783.1012252713035</v>
      </c>
      <c r="J49" s="38">
        <f>'[2]Power Off-Peak Prices'!J79</f>
        <v>7255.4090601757944</v>
      </c>
      <c r="K49" s="38">
        <f>'[2]Power Off-Peak Prices'!K79</f>
        <v>8310.7933903668127</v>
      </c>
      <c r="L49" s="38">
        <f>'[2]Power Off-Peak Prices'!L79</f>
        <v>4956.3193533286312</v>
      </c>
      <c r="M49" s="38">
        <f>'[2]Power Off-Peak Prices'!M79</f>
        <v>6451.3046674016905</v>
      </c>
      <c r="N49" s="38">
        <f>'[2]Power Off-Peak Prices'!N79</f>
        <v>6134.4986596713588</v>
      </c>
      <c r="O49" s="38">
        <f>'[2]Power Off-Peak Prices'!O79</f>
        <v>6090.1002285915256</v>
      </c>
      <c r="P49" s="38">
        <f>'[2]Power Off-Peak Prices'!P79</f>
        <v>6178.897090751193</v>
      </c>
      <c r="Q49" s="38">
        <f>'[2]Power Off-Peak Prices'!Q79</f>
        <v>5111.3365800865804</v>
      </c>
      <c r="R49" s="38">
        <f>'[2]Power Off-Peak Prices'!R79</f>
        <v>5467.9796003048614</v>
      </c>
      <c r="S49" s="38">
        <f>'[2]Power Off-Peak Prices'!S79</f>
        <v>5101.7099160972857</v>
      </c>
      <c r="T49" s="38">
        <f>'[2]Power Off-Peak Prices'!T79</f>
        <v>5054.3120473996032</v>
      </c>
      <c r="U49" s="38">
        <f>'[2]Power Off-Peak Prices'!U79</f>
        <v>6247.9168374176961</v>
      </c>
      <c r="V49" s="184">
        <f>'[2]Power Off-Peak Prices'!V79</f>
        <v>6012.8027785707709</v>
      </c>
      <c r="W49" s="184">
        <f>'[2]Power Off-Peak Prices'!W79</f>
        <v>5538.3092997929389</v>
      </c>
      <c r="X49" s="184">
        <f>'[2]Power Off-Peak Prices'!X79</f>
        <v>5481.8574686324018</v>
      </c>
      <c r="Y49" s="184">
        <f>'[2]Power Off-Peak Prices'!Y79</f>
        <v>5526.1819943222581</v>
      </c>
      <c r="Z49" s="184">
        <f>'[2]Power Off-Peak Prices'!Z79</f>
        <v>5485.1925831699727</v>
      </c>
      <c r="AA49" s="184">
        <f>'[2]Power Off-Peak Prices'!AA79</f>
        <v>4385.6082422829231</v>
      </c>
      <c r="AB49" s="75">
        <f>'[2]Power Off-Peak Prices'!AB79</f>
        <v>5856.7917016354813</v>
      </c>
    </row>
    <row r="50" spans="1:28" ht="13.7" customHeight="1" x14ac:dyDescent="0.2">
      <c r="A50" s="41" t="str">
        <f>'[2]Power Off-Peak Prices'!A80</f>
        <v>TVA</v>
      </c>
      <c r="B50" s="1" t="str">
        <f>'[2]Power Off-Peak Prices'!B80</f>
        <v>TVA</v>
      </c>
      <c r="C50" s="38">
        <f>'[2]Power Off-Peak Prices'!C80</f>
        <v>2781.1286035575545</v>
      </c>
      <c r="D50" s="38">
        <f>'[2]Power Off-Peak Prices'!D80</f>
        <v>4755.4527428949114</v>
      </c>
      <c r="E50" s="184">
        <f>'[2]Power Off-Peak Prices'!E80</f>
        <v>3768.2906732262327</v>
      </c>
      <c r="F50" s="38">
        <f>'[2]Power Off-Peak Prices'!F80</f>
        <v>6058.010383950892</v>
      </c>
      <c r="G50" s="38">
        <f>'[2]Power Off-Peak Prices'!G80</f>
        <v>6185.2574989635859</v>
      </c>
      <c r="H50" s="38">
        <f>'[2]Power Off-Peak Prices'!H80</f>
        <v>5930.7632689381981</v>
      </c>
      <c r="I50" s="38">
        <f>'[2]Power Off-Peak Prices'!I80</f>
        <v>8674.4426263914502</v>
      </c>
      <c r="J50" s="38">
        <f>'[2]Power Off-Peak Prices'!J80</f>
        <v>8013.4136443248335</v>
      </c>
      <c r="K50" s="38">
        <f>'[2]Power Off-Peak Prices'!K80</f>
        <v>9335.4716084580668</v>
      </c>
      <c r="L50" s="38">
        <f>'[2]Power Off-Peak Prices'!L80</f>
        <v>5482.2119154252005</v>
      </c>
      <c r="M50" s="38">
        <f>'[2]Power Off-Peak Prices'!M80</f>
        <v>6954.0059347180995</v>
      </c>
      <c r="N50" s="38">
        <f>'[2]Power Off-Peak Prices'!N80</f>
        <v>6825.1026547351621</v>
      </c>
      <c r="O50" s="38">
        <f>'[2]Power Off-Peak Prices'!O80</f>
        <v>6758.9256587770496</v>
      </c>
      <c r="P50" s="38">
        <f>'[2]Power Off-Peak Prices'!P80</f>
        <v>6891.2796506932746</v>
      </c>
      <c r="Q50" s="38">
        <f>'[2]Power Off-Peak Prices'!Q80</f>
        <v>5551.8609742747676</v>
      </c>
      <c r="R50" s="38">
        <f>'[2]Power Off-Peak Prices'!R80</f>
        <v>6163.7127223445859</v>
      </c>
      <c r="S50" s="38">
        <f>'[2]Power Off-Peak Prices'!S80</f>
        <v>5768.4366327474563</v>
      </c>
      <c r="T50" s="38">
        <f>'[2]Power Off-Peak Prices'!T80</f>
        <v>5837.6244421558513</v>
      </c>
      <c r="U50" s="38">
        <f>'[2]Power Off-Peak Prices'!U80</f>
        <v>6885.0770921304511</v>
      </c>
      <c r="V50" s="184">
        <f>'[2]Power Off-Peak Prices'!V80</f>
        <v>6632.8606934672362</v>
      </c>
      <c r="W50" s="184">
        <f>'[2]Power Off-Peak Prices'!W80</f>
        <v>5967.2434036093728</v>
      </c>
      <c r="X50" s="184">
        <f>'[2]Power Off-Peak Prices'!X80</f>
        <v>5980.8856164859353</v>
      </c>
      <c r="Y50" s="184">
        <f>'[2]Power Off-Peak Prices'!Y80</f>
        <v>5877.3929958245571</v>
      </c>
      <c r="Z50" s="184">
        <f>'[2]Power Off-Peak Prices'!Z80</f>
        <v>5834.9598527781054</v>
      </c>
      <c r="AA50" s="184">
        <f>'[2]Power Off-Peak Prices'!AA80</f>
        <v>4546.5952598424965</v>
      </c>
      <c r="AB50" s="75">
        <f>'[2]Power Off-Peak Prices'!AB80</f>
        <v>6426.2377247463819</v>
      </c>
    </row>
    <row r="51" spans="1:28" ht="13.7" customHeight="1" x14ac:dyDescent="0.2">
      <c r="A51" s="41" t="str">
        <f>'[2]Power Off-Peak Prices'!A81</f>
        <v>Entergy</v>
      </c>
      <c r="B51" s="1" t="str">
        <f>'[2]Power Off-Peak Prices'!B81</f>
        <v>Entergy</v>
      </c>
      <c r="C51" s="38">
        <f>'[2]Power Off-Peak Prices'!C81</f>
        <v>2606.8288693518707</v>
      </c>
      <c r="D51" s="38">
        <f>'[2]Power Off-Peak Prices'!D81</f>
        <v>4555.3177405563065</v>
      </c>
      <c r="E51" s="184">
        <f>'[2]Power Off-Peak Prices'!E81</f>
        <v>3581.0733049540886</v>
      </c>
      <c r="F51" s="38">
        <f>'[2]Power Off-Peak Prices'!F81</f>
        <v>4323.1311861574286</v>
      </c>
      <c r="G51" s="38">
        <f>'[2]Power Off-Peak Prices'!G81</f>
        <v>4273.0385011434009</v>
      </c>
      <c r="H51" s="38">
        <f>'[2]Power Off-Peak Prices'!H81</f>
        <v>4373.2238711714572</v>
      </c>
      <c r="I51" s="38">
        <f>'[2]Power Off-Peak Prices'!I81</f>
        <v>6905.5289454832873</v>
      </c>
      <c r="J51" s="38">
        <f>'[2]Power Off-Peak Prices'!J81</f>
        <v>6159.5967362980045</v>
      </c>
      <c r="K51" s="38">
        <f>'[2]Power Off-Peak Prices'!K81</f>
        <v>7651.4611546685692</v>
      </c>
      <c r="L51" s="38">
        <f>'[2]Power Off-Peak Prices'!L81</f>
        <v>4659.6542054832762</v>
      </c>
      <c r="M51" s="38">
        <f>'[2]Power Off-Peak Prices'!M81</f>
        <v>6934.7181008902062</v>
      </c>
      <c r="N51" s="38">
        <f>'[2]Power Off-Peak Prices'!N81</f>
        <v>7902.6334587315259</v>
      </c>
      <c r="O51" s="38">
        <f>'[2]Power Off-Peak Prices'!O81</f>
        <v>7859.2917467106481</v>
      </c>
      <c r="P51" s="38">
        <f>'[2]Power Off-Peak Prices'!P81</f>
        <v>7945.9751707524038</v>
      </c>
      <c r="Q51" s="38">
        <f>'[2]Power Off-Peak Prices'!Q81</f>
        <v>5460.7279693486598</v>
      </c>
      <c r="R51" s="38">
        <f>'[2]Power Off-Peak Prices'!R81</f>
        <v>5432.9993240213707</v>
      </c>
      <c r="S51" s="38">
        <f>'[2]Power Off-Peak Prices'!S81</f>
        <v>5312.4884366327487</v>
      </c>
      <c r="T51" s="38">
        <f>'[2]Power Off-Peak Prices'!T81</f>
        <v>5615.6310790708321</v>
      </c>
      <c r="U51" s="38">
        <f>'[2]Power Off-Peak Prices'!U81</f>
        <v>5370.8784563605323</v>
      </c>
      <c r="V51" s="184">
        <f>'[2]Power Off-Peak Prices'!V81</f>
        <v>5968.0571190442279</v>
      </c>
      <c r="W51" s="184">
        <f>'[2]Power Off-Peak Prices'!W81</f>
        <v>5580.2687188544769</v>
      </c>
      <c r="X51" s="184">
        <f>'[2]Power Off-Peak Prices'!X81</f>
        <v>5784.3096023399985</v>
      </c>
      <c r="Y51" s="184">
        <f>'[2]Power Off-Peak Prices'!Y81</f>
        <v>5788.7345561387538</v>
      </c>
      <c r="Z51" s="184">
        <f>'[2]Power Off-Peak Prices'!Z81</f>
        <v>6087.0131436003094</v>
      </c>
      <c r="AA51" s="184">
        <f>'[2]Power Off-Peak Prices'!AA81</f>
        <v>4516.7224837087097</v>
      </c>
      <c r="AB51" s="75">
        <f>'[2]Power Off-Peak Prices'!AB81</f>
        <v>5862.2924903571002</v>
      </c>
    </row>
    <row r="52" spans="1:28" ht="13.7" customHeight="1" x14ac:dyDescent="0.2">
      <c r="A52" s="41" t="str">
        <f>'[2]Power Off-Peak Prices'!A82</f>
        <v>SOCO</v>
      </c>
      <c r="B52" s="1" t="str">
        <f>'[2]Power Off-Peak Prices'!B82</f>
        <v>SERC</v>
      </c>
      <c r="C52" s="38">
        <f>'[2]Power Off-Peak Prices'!C82</f>
        <v>3814.495081308974</v>
      </c>
      <c r="D52" s="38">
        <f>'[2]Power Off-Peak Prices'!D82</f>
        <v>5277.8255424767112</v>
      </c>
      <c r="E52" s="184">
        <f>'[2]Power Off-Peak Prices'!E82</f>
        <v>4546.1603118928424</v>
      </c>
      <c r="F52" s="38">
        <f>'[2]Power Off-Peak Prices'!F82</f>
        <v>6454.299635668578</v>
      </c>
      <c r="G52" s="38">
        <f>'[2]Power Off-Peak Prices'!G82</f>
        <v>6441.693370220728</v>
      </c>
      <c r="H52" s="38">
        <f>'[2]Power Off-Peak Prices'!H82</f>
        <v>6466.9059011164272</v>
      </c>
      <c r="I52" s="38">
        <f>'[2]Power Off-Peak Prices'!I82</f>
        <v>9175.5290946963487</v>
      </c>
      <c r="J52" s="38">
        <f>'[2]Power Off-Peak Prices'!J82</f>
        <v>8164.7227856659902</v>
      </c>
      <c r="K52" s="38">
        <f>'[2]Power Off-Peak Prices'!K82</f>
        <v>10186.335403726707</v>
      </c>
      <c r="L52" s="38">
        <f>'[2]Power Off-Peak Prices'!L82</f>
        <v>5865.206469351022</v>
      </c>
      <c r="M52" s="38">
        <f>'[2]Power Off-Peak Prices'!M82</f>
        <v>8046.3065049614106</v>
      </c>
      <c r="N52" s="38">
        <f>'[2]Power Off-Peak Prices'!N82</f>
        <v>7755.3836234687296</v>
      </c>
      <c r="O52" s="38">
        <f>'[2]Power Off-Peak Prices'!O82</f>
        <v>7818.9555125725356</v>
      </c>
      <c r="P52" s="38">
        <f>'[2]Power Off-Peak Prices'!P82</f>
        <v>7691.8117343649246</v>
      </c>
      <c r="Q52" s="38">
        <f>'[2]Power Off-Peak Prices'!Q82</f>
        <v>5931.0077519379838</v>
      </c>
      <c r="R52" s="38">
        <f>'[2]Power Off-Peak Prices'!R82</f>
        <v>6438.5452342053641</v>
      </c>
      <c r="S52" s="38">
        <f>'[2]Power Off-Peak Prices'!S82</f>
        <v>6454.8872446631494</v>
      </c>
      <c r="T52" s="38">
        <f>'[2]Power Off-Peak Prices'!T82</f>
        <v>6425.0054860653945</v>
      </c>
      <c r="U52" s="38">
        <f>'[2]Power Off-Peak Prices'!U82</f>
        <v>6435.7429718875483</v>
      </c>
      <c r="V52" s="184">
        <f>'[2]Power Off-Peak Prices'!V82</f>
        <v>7160.7150947111513</v>
      </c>
      <c r="W52" s="184">
        <f>'[2]Power Off-Peak Prices'!W82</f>
        <v>6505.7989945983863</v>
      </c>
      <c r="X52" s="184">
        <f>'[2]Power Off-Peak Prices'!X82</f>
        <v>6295.5324293072626</v>
      </c>
      <c r="Y52" s="184">
        <f>'[2]Power Off-Peak Prices'!Y82</f>
        <v>6249.6455174979719</v>
      </c>
      <c r="Z52" s="184">
        <f>'[2]Power Off-Peak Prices'!Z82</f>
        <v>6253.9323296009434</v>
      </c>
      <c r="AA52" s="184">
        <f>'[2]Power Off-Peak Prices'!AA82</f>
        <v>5078.2619701691392</v>
      </c>
      <c r="AB52" s="75">
        <f>'[2]Power Off-Peak Prices'!AB82</f>
        <v>6943.8237910082444</v>
      </c>
    </row>
    <row r="53" spans="1:28" ht="13.7" customHeight="1" thickBot="1" x14ac:dyDescent="0.25">
      <c r="A53" s="57" t="str">
        <f>'[2]Power Off-Peak Prices'!A83</f>
        <v>ERCOT</v>
      </c>
      <c r="B53" s="174" t="str">
        <f>'[2]Power Off-Peak Prices'!B83</f>
        <v>ERCOT</v>
      </c>
      <c r="C53" s="59">
        <f>'[2]Power Off-Peak Prices'!C83</f>
        <v>2043.5493764056428</v>
      </c>
      <c r="D53" s="59">
        <f>'[2]Power Off-Peak Prices'!D83</f>
        <v>4117.9355637386025</v>
      </c>
      <c r="E53" s="185">
        <f>'[2]Power Off-Peak Prices'!E83</f>
        <v>3080.7424700721226</v>
      </c>
      <c r="F53" s="59">
        <f>'[2]Power Off-Peak Prices'!F83</f>
        <v>5802.8212525481267</v>
      </c>
      <c r="G53" s="59">
        <f>'[2]Power Off-Peak Prices'!G83</f>
        <v>5922.4895355523768</v>
      </c>
      <c r="H53" s="59">
        <f>'[2]Power Off-Peak Prices'!H83</f>
        <v>5683.1529695438758</v>
      </c>
      <c r="I53" s="59">
        <f>'[2]Power Off-Peak Prices'!I83</f>
        <v>8658.9422159060796</v>
      </c>
      <c r="J53" s="59">
        <f>'[2]Power Off-Peak Prices'!J83</f>
        <v>7839.0533555470111</v>
      </c>
      <c r="K53" s="59">
        <f>'[2]Power Off-Peak Prices'!K83</f>
        <v>9478.831076265149</v>
      </c>
      <c r="L53" s="59">
        <f>'[2]Power Off-Peak Prices'!L83</f>
        <v>5525.9345887543705</v>
      </c>
      <c r="M53" s="59">
        <f>'[2]Power Off-Peak Prices'!M83</f>
        <v>7346.3649851632044</v>
      </c>
      <c r="N53" s="59">
        <f>'[2]Power Off-Peak Prices'!N83</f>
        <v>8011.1652125668916</v>
      </c>
      <c r="O53" s="59">
        <f>'[2]Power Off-Peak Prices'!O83</f>
        <v>8037.0582478524075</v>
      </c>
      <c r="P53" s="59">
        <f>'[2]Power Off-Peak Prices'!P83</f>
        <v>7985.2721772813748</v>
      </c>
      <c r="Q53" s="59">
        <f>'[2]Power Off-Peak Prices'!Q83</f>
        <v>6023.6863711001643</v>
      </c>
      <c r="R53" s="59">
        <f>'[2]Power Off-Peak Prices'!R83</f>
        <v>6346.9771531951519</v>
      </c>
      <c r="S53" s="59">
        <f>'[2]Power Off-Peak Prices'!S83</f>
        <v>6224.6438482886224</v>
      </c>
      <c r="T53" s="59">
        <f>'[2]Power Off-Peak Prices'!T83</f>
        <v>6259.6692985467434</v>
      </c>
      <c r="U53" s="59">
        <f>'[2]Power Off-Peak Prices'!U83</f>
        <v>6556.6183127500899</v>
      </c>
      <c r="V53" s="185">
        <f>'[2]Power Off-Peak Prices'!V83</f>
        <v>6906.8978972204486</v>
      </c>
      <c r="W53" s="185">
        <f>'[2]Power Off-Peak Prices'!W83</f>
        <v>6392.1569744609251</v>
      </c>
      <c r="X53" s="185">
        <f>'[2]Power Off-Peak Prices'!X83</f>
        <v>6234.1783075498979</v>
      </c>
      <c r="Y53" s="185">
        <f>'[2]Power Off-Peak Prices'!Y83</f>
        <v>5627.762683947758</v>
      </c>
      <c r="Z53" s="185">
        <f>'[2]Power Off-Peak Prices'!Z83</f>
        <v>6418.8937499463646</v>
      </c>
      <c r="AA53" s="185">
        <f>'[2]Power Off-Peak Prices'!AA83</f>
        <v>5012.4151775080818</v>
      </c>
      <c r="AB53" s="83">
        <f>'[2]Power Off-Peak Prices'!AB83</f>
        <v>6652.8778492754154</v>
      </c>
    </row>
    <row r="54" spans="1:28" x14ac:dyDescent="0.2">
      <c r="C54" s="186"/>
      <c r="D54" s="186"/>
      <c r="E54" s="186"/>
      <c r="F54" s="186"/>
      <c r="G54" s="38"/>
      <c r="H54" s="38"/>
      <c r="I54" s="186"/>
      <c r="J54" s="38"/>
      <c r="K54" s="38"/>
      <c r="L54" s="38"/>
      <c r="M54" s="38"/>
      <c r="N54" s="186"/>
      <c r="O54" s="38"/>
      <c r="P54" s="38"/>
      <c r="Q54" s="38"/>
      <c r="R54" s="186"/>
      <c r="S54" s="38"/>
      <c r="T54" s="38"/>
      <c r="U54" s="38"/>
      <c r="V54" s="186"/>
      <c r="W54" s="186"/>
      <c r="X54" s="186"/>
      <c r="Y54" s="186"/>
      <c r="Z54" s="186"/>
      <c r="AB54" s="186"/>
    </row>
    <row r="55" spans="1:28" ht="12" thickBot="1" x14ac:dyDescent="0.25">
      <c r="A55" s="174" t="str">
        <f>'[2]Power Off-Peak Prices'!A86</f>
        <v>Change</v>
      </c>
      <c r="B55" s="174">
        <f>'[2]Power Off-Peak Prices'!B86</f>
        <v>0</v>
      </c>
      <c r="C55" s="187">
        <f>'[2]Power Off-Peak Prices'!C86</f>
        <v>0</v>
      </c>
      <c r="D55" s="187">
        <f>'[2]Power Off-Peak Prices'!D86</f>
        <v>0</v>
      </c>
      <c r="E55" s="187">
        <f>'[2]Power Off-Peak Prices'!E86</f>
        <v>0</v>
      </c>
      <c r="F55" s="187">
        <f>'[2]Power Off-Peak Prices'!F86</f>
        <v>0</v>
      </c>
      <c r="G55" s="187">
        <f>'[2]Power Off-Peak Prices'!G86</f>
        <v>0</v>
      </c>
      <c r="H55" s="187">
        <f>'[2]Power Off-Peak Prices'!H86</f>
        <v>0</v>
      </c>
      <c r="I55" s="187">
        <f>'[2]Power Off-Peak Prices'!I86</f>
        <v>0</v>
      </c>
      <c r="J55" s="187">
        <f>'[2]Power Off-Peak Prices'!J86</f>
        <v>0</v>
      </c>
      <c r="K55" s="187">
        <f>'[2]Power Off-Peak Prices'!K86</f>
        <v>0</v>
      </c>
      <c r="L55" s="187">
        <f>'[2]Power Off-Peak Prices'!L86</f>
        <v>0</v>
      </c>
      <c r="M55" s="187">
        <f>'[2]Power Off-Peak Prices'!M86</f>
        <v>0</v>
      </c>
      <c r="N55" s="187">
        <f>'[2]Power Off-Peak Prices'!N86</f>
        <v>0</v>
      </c>
      <c r="O55" s="187">
        <f>'[2]Power Off-Peak Prices'!O86</f>
        <v>0</v>
      </c>
      <c r="P55" s="187">
        <f>'[2]Power Off-Peak Prices'!P86</f>
        <v>0</v>
      </c>
      <c r="Q55" s="187">
        <f>'[2]Power Off-Peak Prices'!Q86</f>
        <v>0</v>
      </c>
      <c r="R55" s="187">
        <f>'[2]Power Off-Peak Prices'!R86</f>
        <v>0</v>
      </c>
      <c r="S55" s="187">
        <f>'[2]Power Off-Peak Prices'!S86</f>
        <v>0</v>
      </c>
      <c r="T55" s="187">
        <f>'[2]Power Off-Peak Prices'!T86</f>
        <v>0</v>
      </c>
      <c r="U55" s="187">
        <f>'[2]Power Off-Peak Prices'!U86</f>
        <v>0</v>
      </c>
      <c r="V55" s="187">
        <f>'[2]Power Off-Peak Prices'!V86</f>
        <v>0</v>
      </c>
      <c r="W55" s="187">
        <f>'[2]Power Off-Peak Prices'!W86</f>
        <v>0</v>
      </c>
      <c r="X55" s="187">
        <f>'[2]Power Off-Peak Prices'!X86</f>
        <v>0</v>
      </c>
      <c r="Y55" s="187">
        <f>'[2]Power Off-Peak Prices'!Y86</f>
        <v>0</v>
      </c>
      <c r="Z55" s="187">
        <f>'[2]Power Off-Peak Prices'!Z86</f>
        <v>0</v>
      </c>
      <c r="AA55" s="203">
        <f>'[2]Power Off-Peak Prices'!AA86</f>
        <v>0</v>
      </c>
      <c r="AB55" s="187">
        <f>'[2]Power Off-Peak Prices'!AB86</f>
        <v>0</v>
      </c>
    </row>
    <row r="56" spans="1:28" ht="13.7" customHeight="1" x14ac:dyDescent="0.2">
      <c r="A56" s="41" t="str">
        <f>'[2]Power Off-Peak Prices'!A93</f>
        <v>NEPOOL</v>
      </c>
      <c r="B56" s="1">
        <f>'[2]Power Off-Peak Prices'!B93</f>
        <v>0</v>
      </c>
      <c r="C56" s="38">
        <f>'[2]Power Off-Peak Prices'!C93</f>
        <v>-273.30636679297459</v>
      </c>
      <c r="D56" s="38">
        <f>'[2]Power Off-Peak Prices'!D93</f>
        <v>5.4648997550320928</v>
      </c>
      <c r="E56" s="184">
        <f>'[2]Power Off-Peak Prices'!E93</f>
        <v>-133.92073351897125</v>
      </c>
      <c r="F56" s="38">
        <f>'[2]Power Off-Peak Prices'!F93</f>
        <v>-186.32625879151419</v>
      </c>
      <c r="G56" s="38">
        <f>'[2]Power Off-Peak Prices'!G93</f>
        <v>-169.14748981388675</v>
      </c>
      <c r="H56" s="38">
        <f>'[2]Power Off-Peak Prices'!H93</f>
        <v>-203.50502776914163</v>
      </c>
      <c r="I56" s="38">
        <f>'[2]Power Off-Peak Prices'!I93</f>
        <v>100.91824549567718</v>
      </c>
      <c r="J56" s="38">
        <f>'[2]Power Off-Peak Prices'!J93</f>
        <v>41.70450341371361</v>
      </c>
      <c r="K56" s="38">
        <f>'[2]Power Off-Peak Prices'!K93</f>
        <v>160.13198757764076</v>
      </c>
      <c r="L56" s="38">
        <f>'[2]Power Off-Peak Prices'!L93</f>
        <v>-55.240742720697199</v>
      </c>
      <c r="M56" s="38">
        <f>'[2]Power Off-Peak Prices'!M93</f>
        <v>382.76524814381992</v>
      </c>
      <c r="N56" s="38">
        <f>'[2]Power Off-Peak Prices'!N93</f>
        <v>139.49299903128122</v>
      </c>
      <c r="O56" s="38">
        <f>'[2]Power Off-Peak Prices'!O93</f>
        <v>141.70529204238301</v>
      </c>
      <c r="P56" s="38">
        <f>'[2]Power Off-Peak Prices'!P93</f>
        <v>137.28070602017942</v>
      </c>
      <c r="Q56" s="38">
        <f>'[2]Power Off-Peak Prices'!Q93</f>
        <v>213.77171714457108</v>
      </c>
      <c r="R56" s="38">
        <f>'[2]Power Off-Peak Prices'!R93</f>
        <v>337.55257621762848</v>
      </c>
      <c r="S56" s="38">
        <f>'[2]Power Off-Peak Prices'!S93</f>
        <v>330.0537705006027</v>
      </c>
      <c r="T56" s="38">
        <f>'[2]Power Off-Peak Prices'!T93</f>
        <v>429.17593452122674</v>
      </c>
      <c r="U56" s="38">
        <f>'[2]Power Off-Peak Prices'!U93</f>
        <v>253.42802363105602</v>
      </c>
      <c r="V56" s="184">
        <f>'[2]Power Off-Peak Prices'!V93</f>
        <v>138.51032689095609</v>
      </c>
      <c r="W56" s="184">
        <f>'[2]Power Off-Peak Prices'!W93</f>
        <v>69.78699360342307</v>
      </c>
      <c r="X56" s="184">
        <f>'[2]Power Off-Peak Prices'!X93</f>
        <v>214.39531724479275</v>
      </c>
      <c r="Y56" s="184">
        <f>'[2]Power Off-Peak Prices'!Y93</f>
        <v>192.87395453435693</v>
      </c>
      <c r="Z56" s="184">
        <f>'[2]Power Off-Peak Prices'!Z93</f>
        <v>150.29312392358042</v>
      </c>
      <c r="AA56" s="182">
        <f>'[2]Power Off-Peak Prices'!AA93</f>
        <v>34.95397766964652</v>
      </c>
      <c r="AB56" s="54">
        <f>'[2]Power Off-Peak Prices'!AB93</f>
        <v>122.07729396921059</v>
      </c>
    </row>
    <row r="57" spans="1:28" ht="13.7" customHeight="1" x14ac:dyDescent="0.2">
      <c r="A57" s="41" t="str">
        <f>'[2]Power Off-Peak Prices'!A94</f>
        <v>PJM Western Hub</v>
      </c>
      <c r="B57" s="1">
        <f>'[2]Power Off-Peak Prices'!B94</f>
        <v>0</v>
      </c>
      <c r="C57" s="38">
        <f>'[2]Power Off-Peak Prices'!C94</f>
        <v>-731.55445416168413</v>
      </c>
      <c r="D57" s="38">
        <f>'[2]Power Off-Peak Prices'!D94</f>
        <v>-5.3624166357703871</v>
      </c>
      <c r="E57" s="184">
        <f>'[2]Power Off-Peak Prices'!E94</f>
        <v>-368.45843539872749</v>
      </c>
      <c r="F57" s="38">
        <f>'[2]Power Off-Peak Prices'!F94</f>
        <v>51.413379992693081</v>
      </c>
      <c r="G57" s="38">
        <f>'[2]Power Off-Peak Prices'!G94</f>
        <v>64.342638993842229</v>
      </c>
      <c r="H57" s="38">
        <f>'[2]Power Off-Peak Prices'!H94</f>
        <v>38.484120991543023</v>
      </c>
      <c r="I57" s="38">
        <f>'[2]Power Off-Peak Prices'!I94</f>
        <v>0</v>
      </c>
      <c r="J57" s="38">
        <f>'[2]Power Off-Peak Prices'!J94</f>
        <v>0</v>
      </c>
      <c r="K57" s="38">
        <f>'[2]Power Off-Peak Prices'!K94</f>
        <v>0</v>
      </c>
      <c r="L57" s="38">
        <f>'[2]Power Off-Peak Prices'!L94</f>
        <v>0</v>
      </c>
      <c r="M57" s="38">
        <f>'[2]Power Off-Peak Prices'!M94</f>
        <v>307.59308028794658</v>
      </c>
      <c r="N57" s="38">
        <f>'[2]Power Off-Peak Prices'!N94</f>
        <v>170.22098718219422</v>
      </c>
      <c r="O57" s="38">
        <f>'[2]Power Off-Peak Prices'!O94</f>
        <v>176.47800973494213</v>
      </c>
      <c r="P57" s="38">
        <f>'[2]Power Off-Peak Prices'!P94</f>
        <v>163.96396462944449</v>
      </c>
      <c r="Q57" s="38">
        <f>'[2]Power Off-Peak Prices'!Q94</f>
        <v>157.69568167899797</v>
      </c>
      <c r="R57" s="38">
        <f>'[2]Power Off-Peak Prices'!R94</f>
        <v>160.49518023701876</v>
      </c>
      <c r="S57" s="38">
        <f>'[2]Power Off-Peak Prices'!S94</f>
        <v>168.84148291778092</v>
      </c>
      <c r="T57" s="38">
        <f>'[2]Power Off-Peak Prices'!T94</f>
        <v>170.24427198917147</v>
      </c>
      <c r="U57" s="38">
        <f>'[2]Power Off-Peak Prices'!U94</f>
        <v>142.39978580409934</v>
      </c>
      <c r="V57" s="184">
        <f>'[2]Power Off-Peak Prices'!V94</f>
        <v>115.83691975231613</v>
      </c>
      <c r="W57" s="184">
        <f>'[2]Power Off-Peak Prices'!W94</f>
        <v>128.64840627185913</v>
      </c>
      <c r="X57" s="184">
        <f>'[2]Power Off-Peak Prices'!X94</f>
        <v>148.7625938941128</v>
      </c>
      <c r="Y57" s="184">
        <f>'[2]Power Off-Peak Prices'!Y94</f>
        <v>133.09895421157944</v>
      </c>
      <c r="Z57" s="184">
        <f>'[2]Power Off-Peak Prices'!Z94</f>
        <v>97.619499632332008</v>
      </c>
      <c r="AA57" s="182">
        <f>'[2]Power Off-Peak Prices'!AA94</f>
        <v>39.425545703132229</v>
      </c>
      <c r="AB57" s="54">
        <f>'[2]Power Off-Peak Prices'!AB94</f>
        <v>92.167296491054003</v>
      </c>
    </row>
    <row r="58" spans="1:28" ht="13.7" customHeight="1" x14ac:dyDescent="0.2">
      <c r="A58" s="41" t="str">
        <f>'[2]Power Off-Peak Prices'!A95</f>
        <v>NY Zone G</v>
      </c>
      <c r="B58" s="1">
        <f>'[2]Power Off-Peak Prices'!B95</f>
        <v>0</v>
      </c>
      <c r="C58" s="38">
        <f>'[2]Power Off-Peak Prices'!C95</f>
        <v>-454.45704323771406</v>
      </c>
      <c r="D58" s="38">
        <f>'[2]Power Off-Peak Prices'!D95</f>
        <v>-75.794283729042036</v>
      </c>
      <c r="E58" s="184">
        <f>'[2]Power Off-Peak Prices'!E95</f>
        <v>-265.12566348337896</v>
      </c>
      <c r="F58" s="38">
        <f>'[2]Power Off-Peak Prices'!F95</f>
        <v>76.067731022131738</v>
      </c>
      <c r="G58" s="38">
        <f>'[2]Power Off-Peak Prices'!G95</f>
        <v>95.245891882854266</v>
      </c>
      <c r="H58" s="38">
        <f>'[2]Power Off-Peak Prices'!H95</f>
        <v>56.88957016141012</v>
      </c>
      <c r="I58" s="38">
        <f>'[2]Power Off-Peak Prices'!I95</f>
        <v>0</v>
      </c>
      <c r="J58" s="38">
        <f>'[2]Power Off-Peak Prices'!J95</f>
        <v>0</v>
      </c>
      <c r="K58" s="38">
        <f>'[2]Power Off-Peak Prices'!K95</f>
        <v>0</v>
      </c>
      <c r="L58" s="38">
        <f>'[2]Power Off-Peak Prices'!L95</f>
        <v>0</v>
      </c>
      <c r="M58" s="38">
        <f>'[2]Power Off-Peak Prices'!M95</f>
        <v>503.43448024234931</v>
      </c>
      <c r="N58" s="38">
        <f>'[2]Power Off-Peak Prices'!N95</f>
        <v>271.89531737883954</v>
      </c>
      <c r="O58" s="38">
        <f>'[2]Power Off-Peak Prices'!O95</f>
        <v>283.20557330332304</v>
      </c>
      <c r="P58" s="38">
        <f>'[2]Power Off-Peak Prices'!P95</f>
        <v>260.58506145435604</v>
      </c>
      <c r="Q58" s="38">
        <f>'[2]Power Off-Peak Prices'!Q95</f>
        <v>241.60470149130379</v>
      </c>
      <c r="R58" s="38">
        <f>'[2]Power Off-Peak Prices'!R95</f>
        <v>248.66160228490116</v>
      </c>
      <c r="S58" s="38">
        <f>'[2]Power Off-Peak Prices'!S95</f>
        <v>260.65275051651588</v>
      </c>
      <c r="T58" s="38">
        <f>'[2]Power Off-Peak Prices'!T95</f>
        <v>261.58520004346428</v>
      </c>
      <c r="U58" s="38">
        <f>'[2]Power Off-Peak Prices'!U95</f>
        <v>223.74685629472151</v>
      </c>
      <c r="V58" s="184">
        <f>'[2]Power Off-Peak Prices'!V95</f>
        <v>182.24584044919175</v>
      </c>
      <c r="W58" s="184">
        <f>'[2]Power Off-Peak Prices'!W95</f>
        <v>221.81508977611702</v>
      </c>
      <c r="X58" s="184">
        <f>'[2]Power Off-Peak Prices'!X95</f>
        <v>246.80343839353645</v>
      </c>
      <c r="Y58" s="184">
        <f>'[2]Power Off-Peak Prices'!Y95</f>
        <v>221.61437629415195</v>
      </c>
      <c r="Z58" s="184">
        <f>'[2]Power Off-Peak Prices'!Z95</f>
        <v>164.37154901638951</v>
      </c>
      <c r="AA58" s="184">
        <f>'[2]Power Off-Peak Prices'!AA95</f>
        <v>84.339460163299009</v>
      </c>
      <c r="AB58" s="54">
        <f>'[2]Power Off-Peak Prices'!AB95</f>
        <v>161.60451666009976</v>
      </c>
    </row>
    <row r="59" spans="1:28" ht="13.7" customHeight="1" x14ac:dyDescent="0.2">
      <c r="A59" s="41" t="str">
        <f>'[2]Power Off-Peak Prices'!A96</f>
        <v>NY Zone A</v>
      </c>
      <c r="B59" s="1">
        <f>'[2]Power Off-Peak Prices'!B96</f>
        <v>0</v>
      </c>
      <c r="C59" s="38">
        <f>'[2]Power Off-Peak Prices'!C96</f>
        <v>-217.91750111660258</v>
      </c>
      <c r="D59" s="38">
        <f>'[2]Power Off-Peak Prices'!D96</f>
        <v>-30.992465144314338</v>
      </c>
      <c r="E59" s="184">
        <f>'[2]Power Off-Peak Prices'!E96</f>
        <v>-124.45498313045846</v>
      </c>
      <c r="F59" s="38">
        <f>'[2]Power Off-Peak Prices'!F96</f>
        <v>65.772682967445689</v>
      </c>
      <c r="G59" s="38">
        <f>'[2]Power Off-Peak Prices'!G96</f>
        <v>82.424329514008605</v>
      </c>
      <c r="H59" s="38">
        <f>'[2]Power Off-Peak Prices'!H96</f>
        <v>49.121036420882774</v>
      </c>
      <c r="I59" s="38">
        <f>'[2]Power Off-Peak Prices'!I96</f>
        <v>0</v>
      </c>
      <c r="J59" s="38">
        <f>'[2]Power Off-Peak Prices'!J96</f>
        <v>0</v>
      </c>
      <c r="K59" s="38">
        <f>'[2]Power Off-Peak Prices'!K96</f>
        <v>0</v>
      </c>
      <c r="L59" s="38">
        <f>'[2]Power Off-Peak Prices'!L96</f>
        <v>0</v>
      </c>
      <c r="M59" s="38">
        <f>'[2]Power Off-Peak Prices'!M96</f>
        <v>413.24578116637895</v>
      </c>
      <c r="N59" s="38">
        <f>'[2]Power Off-Peak Prices'!N96</f>
        <v>215.37988766203489</v>
      </c>
      <c r="O59" s="38">
        <f>'[2]Power Off-Peak Prices'!O96</f>
        <v>220.10137405244313</v>
      </c>
      <c r="P59" s="38">
        <f>'[2]Power Off-Peak Prices'!P96</f>
        <v>210.65840127162846</v>
      </c>
      <c r="Q59" s="38">
        <f>'[2]Power Off-Peak Prices'!Q96</f>
        <v>209.15987560651502</v>
      </c>
      <c r="R59" s="38">
        <f>'[2]Power Off-Peak Prices'!R96</f>
        <v>215.61738506738038</v>
      </c>
      <c r="S59" s="38">
        <f>'[2]Power Off-Peak Prices'!S96</f>
        <v>229.57576986803906</v>
      </c>
      <c r="T59" s="38">
        <f>'[2]Power Off-Peak Prices'!T96</f>
        <v>224.78749555372087</v>
      </c>
      <c r="U59" s="38">
        <f>'[2]Power Off-Peak Prices'!U96</f>
        <v>192.48888978038212</v>
      </c>
      <c r="V59" s="184">
        <f>'[2]Power Off-Peak Prices'!V96</f>
        <v>152.63024610283355</v>
      </c>
      <c r="W59" s="184">
        <f>'[2]Power Off-Peak Prices'!W96</f>
        <v>188.49093028930565</v>
      </c>
      <c r="X59" s="184">
        <f>'[2]Power Off-Peak Prices'!X96</f>
        <v>208.16823857176951</v>
      </c>
      <c r="Y59" s="184">
        <f>'[2]Power Off-Peak Prices'!Y96</f>
        <v>184.25103126237082</v>
      </c>
      <c r="Z59" s="184">
        <f>'[2]Power Off-Peak Prices'!Z96</f>
        <v>136.07372427873815</v>
      </c>
      <c r="AA59" s="184">
        <f>'[2]Power Off-Peak Prices'!AA96</f>
        <v>71.704456597122771</v>
      </c>
      <c r="AB59" s="54">
        <f>'[2]Power Off-Peak Prices'!AB96</f>
        <v>139.70418619570228</v>
      </c>
    </row>
    <row r="60" spans="1:28" ht="13.7" customHeight="1" x14ac:dyDescent="0.2">
      <c r="A60" s="41" t="str">
        <f>'[2]Power Off-Peak Prices'!A97</f>
        <v>NY Zone J</v>
      </c>
      <c r="B60" s="1">
        <f>'[2]Power Off-Peak Prices'!B97</f>
        <v>0</v>
      </c>
      <c r="C60" s="38">
        <f>'[2]Power Off-Peak Prices'!C97</f>
        <v>-172.89322402639482</v>
      </c>
      <c r="D60" s="38">
        <f>'[2]Power Off-Peak Prices'!D97</f>
        <v>-203.20838317635116</v>
      </c>
      <c r="E60" s="184">
        <f>'[2]Power Off-Peak Prices'!E97</f>
        <v>-188.05080360137254</v>
      </c>
      <c r="F60" s="38">
        <f>'[2]Power Off-Peak Prices'!F97</f>
        <v>78.719697711594563</v>
      </c>
      <c r="G60" s="38">
        <f>'[2]Power Off-Peak Prices'!G97</f>
        <v>99.394504859341396</v>
      </c>
      <c r="H60" s="38">
        <f>'[2]Power Off-Peak Prices'!H97</f>
        <v>58.04489056384773</v>
      </c>
      <c r="I60" s="38">
        <f>'[2]Power Off-Peak Prices'!I97</f>
        <v>0</v>
      </c>
      <c r="J60" s="38">
        <f>'[2]Power Off-Peak Prices'!J97</f>
        <v>0</v>
      </c>
      <c r="K60" s="38">
        <f>'[2]Power Off-Peak Prices'!K97</f>
        <v>0</v>
      </c>
      <c r="L60" s="38">
        <f>'[2]Power Off-Peak Prices'!L97</f>
        <v>0</v>
      </c>
      <c r="M60" s="38">
        <f>'[2]Power Off-Peak Prices'!M97</f>
        <v>569.06253218575512</v>
      </c>
      <c r="N60" s="38">
        <f>'[2]Power Off-Peak Prices'!N97</f>
        <v>297.15148134101582</v>
      </c>
      <c r="O60" s="38">
        <f>'[2]Power Off-Peak Prices'!O97</f>
        <v>309.27771206048601</v>
      </c>
      <c r="P60" s="38">
        <f>'[2]Power Off-Peak Prices'!P97</f>
        <v>285.02525062154382</v>
      </c>
      <c r="Q60" s="38">
        <f>'[2]Power Off-Peak Prices'!Q97</f>
        <v>262.91492874522191</v>
      </c>
      <c r="R60" s="38">
        <f>'[2]Power Off-Peak Prices'!R97</f>
        <v>267.82273686539338</v>
      </c>
      <c r="S60" s="38">
        <f>'[2]Power Off-Peak Prices'!S97</f>
        <v>282.69020953350082</v>
      </c>
      <c r="T60" s="38">
        <f>'[2]Power Off-Peak Prices'!T97</f>
        <v>282.61091329412739</v>
      </c>
      <c r="U60" s="38">
        <f>'[2]Power Off-Peak Prices'!U97</f>
        <v>238.16708776855558</v>
      </c>
      <c r="V60" s="184">
        <f>'[2]Power Off-Peak Prices'!V97</f>
        <v>198.93233580269589</v>
      </c>
      <c r="W60" s="184">
        <f>'[2]Power Off-Peak Prices'!W97</f>
        <v>190.80942963039706</v>
      </c>
      <c r="X60" s="184">
        <f>'[2]Power Off-Peak Prices'!X97</f>
        <v>216.52318720908261</v>
      </c>
      <c r="Y60" s="184">
        <f>'[2]Power Off-Peak Prices'!Y97</f>
        <v>190.01415664749766</v>
      </c>
      <c r="Z60" s="184">
        <f>'[2]Power Off-Peak Prices'!Z97</f>
        <v>134.72367464039417</v>
      </c>
      <c r="AA60" s="184">
        <f>'[2]Power Off-Peak Prices'!AA97</f>
        <v>52.662369341021986</v>
      </c>
      <c r="AB60" s="54">
        <f>'[2]Power Off-Peak Prices'!AB97</f>
        <v>171.53790572177422</v>
      </c>
    </row>
    <row r="61" spans="1:28" ht="13.7" customHeight="1" x14ac:dyDescent="0.2">
      <c r="A61" s="41" t="str">
        <f>'[2]Power Off-Peak Prices'!A98</f>
        <v>Cinergy</v>
      </c>
      <c r="B61" s="1">
        <f>'[2]Power Off-Peak Prices'!B98</f>
        <v>0</v>
      </c>
      <c r="C61" s="38">
        <f>'[2]Power Off-Peak Prices'!C98</f>
        <v>442.64358408104681</v>
      </c>
      <c r="D61" s="38">
        <f>'[2]Power Off-Peak Prices'!D98</f>
        <v>269.82712652781902</v>
      </c>
      <c r="E61" s="184">
        <f>'[2]Power Off-Peak Prices'!E98</f>
        <v>356.23535530443314</v>
      </c>
      <c r="F61" s="38">
        <f>'[2]Power Off-Peak Prices'!F98</f>
        <v>0</v>
      </c>
      <c r="G61" s="38">
        <f>'[2]Power Off-Peak Prices'!G98</f>
        <v>0</v>
      </c>
      <c r="H61" s="38">
        <f>'[2]Power Off-Peak Prices'!H98</f>
        <v>0</v>
      </c>
      <c r="I61" s="38">
        <f>'[2]Power Off-Peak Prices'!I98</f>
        <v>0</v>
      </c>
      <c r="J61" s="38">
        <f>'[2]Power Off-Peak Prices'!J98</f>
        <v>0</v>
      </c>
      <c r="K61" s="38">
        <f>'[2]Power Off-Peak Prices'!K98</f>
        <v>0</v>
      </c>
      <c r="L61" s="38">
        <f>'[2]Power Off-Peak Prices'!L98</f>
        <v>0</v>
      </c>
      <c r="M61" s="38">
        <f>'[2]Power Off-Peak Prices'!M98</f>
        <v>362.25877549934012</v>
      </c>
      <c r="N61" s="38">
        <f>'[2]Power Off-Peak Prices'!N98</f>
        <v>185.26651974828383</v>
      </c>
      <c r="O61" s="38">
        <f>'[2]Power Off-Peak Prices'!O98</f>
        <v>191.80120054002418</v>
      </c>
      <c r="P61" s="38">
        <f>'[2]Power Off-Peak Prices'!P98</f>
        <v>178.73183895654165</v>
      </c>
      <c r="Q61" s="38">
        <f>'[2]Power Off-Peak Prices'!Q98</f>
        <v>177.87606610061812</v>
      </c>
      <c r="R61" s="38">
        <f>'[2]Power Off-Peak Prices'!R98</f>
        <v>184.07272807585741</v>
      </c>
      <c r="S61" s="38">
        <f>'[2]Power Off-Peak Prices'!S98</f>
        <v>172.64062116499827</v>
      </c>
      <c r="T61" s="38">
        <f>'[2]Power Off-Peak Prices'!T98</f>
        <v>171.71139612977186</v>
      </c>
      <c r="U61" s="38">
        <f>'[2]Power Off-Peak Prices'!U98</f>
        <v>207.86616693280303</v>
      </c>
      <c r="V61" s="184">
        <f>'[2]Power Off-Peak Prices'!V98</f>
        <v>121.9071721103428</v>
      </c>
      <c r="W61" s="184">
        <f>'[2]Power Off-Peak Prices'!W98</f>
        <v>34.913353629665835</v>
      </c>
      <c r="X61" s="184">
        <f>'[2]Power Off-Peak Prices'!X98</f>
        <v>64.557796161945589</v>
      </c>
      <c r="Y61" s="184">
        <f>'[2]Power Off-Peak Prices'!Y98</f>
        <v>47.473623377788499</v>
      </c>
      <c r="Z61" s="184">
        <f>'[2]Power Off-Peak Prices'!Z98</f>
        <v>11.697217567672851</v>
      </c>
      <c r="AA61" s="184">
        <f>'[2]Power Off-Peak Prices'!AA98</f>
        <v>-51.686155522593253</v>
      </c>
      <c r="AB61" s="54">
        <f>'[2]Power Off-Peak Prices'!AB98</f>
        <v>112.22771960454975</v>
      </c>
    </row>
    <row r="62" spans="1:28" ht="13.7" customHeight="1" x14ac:dyDescent="0.2">
      <c r="A62" s="41" t="str">
        <f>'[2]Power Off-Peak Prices'!A99</f>
        <v>Com-Ed</v>
      </c>
      <c r="B62" s="1">
        <f>'[2]Power Off-Peak Prices'!B99</f>
        <v>0</v>
      </c>
      <c r="C62" s="38">
        <f>'[2]Power Off-Peak Prices'!C99</f>
        <v>564.4526122341822</v>
      </c>
      <c r="D62" s="38">
        <f>'[2]Power Off-Peak Prices'!D99</f>
        <v>300.48337875322068</v>
      </c>
      <c r="E62" s="184">
        <f>'[2]Power Off-Peak Prices'!E99</f>
        <v>432.46799549370098</v>
      </c>
      <c r="F62" s="38">
        <f>'[2]Power Off-Peak Prices'!F99</f>
        <v>0</v>
      </c>
      <c r="G62" s="38">
        <f>'[2]Power Off-Peak Prices'!G99</f>
        <v>0</v>
      </c>
      <c r="H62" s="38">
        <f>'[2]Power Off-Peak Prices'!H99</f>
        <v>0</v>
      </c>
      <c r="I62" s="38">
        <f>'[2]Power Off-Peak Prices'!I99</f>
        <v>0</v>
      </c>
      <c r="J62" s="38">
        <f>'[2]Power Off-Peak Prices'!J99</f>
        <v>0</v>
      </c>
      <c r="K62" s="38">
        <f>'[2]Power Off-Peak Prices'!K99</f>
        <v>0</v>
      </c>
      <c r="L62" s="38">
        <f>'[2]Power Off-Peak Prices'!L99</f>
        <v>0</v>
      </c>
      <c r="M62" s="38">
        <f>'[2]Power Off-Peak Prices'!M99</f>
        <v>339.18767575823586</v>
      </c>
      <c r="N62" s="38">
        <f>'[2]Power Off-Peak Prices'!N99</f>
        <v>172.26943201979338</v>
      </c>
      <c r="O62" s="38">
        <f>'[2]Power Off-Peak Prices'!O99</f>
        <v>177.85594377465623</v>
      </c>
      <c r="P62" s="38">
        <f>'[2]Power Off-Peak Prices'!P99</f>
        <v>166.68292026493145</v>
      </c>
      <c r="Q62" s="38">
        <f>'[2]Power Off-Peak Prices'!Q99</f>
        <v>165.39983278319778</v>
      </c>
      <c r="R62" s="38">
        <f>'[2]Power Off-Peak Prices'!R99</f>
        <v>168.30441300117673</v>
      </c>
      <c r="S62" s="38">
        <f>'[2]Power Off-Peak Prices'!S99</f>
        <v>159.53122561619512</v>
      </c>
      <c r="T62" s="38">
        <f>'[2]Power Off-Peak Prices'!T99</f>
        <v>154.82257707414283</v>
      </c>
      <c r="U62" s="38">
        <f>'[2]Power Off-Peak Prices'!U99</f>
        <v>190.55943631319406</v>
      </c>
      <c r="V62" s="184">
        <f>'[2]Power Off-Peak Prices'!V99</f>
        <v>112.83663429871285</v>
      </c>
      <c r="W62" s="184">
        <f>'[2]Power Off-Peak Prices'!W99</f>
        <v>25.101286075346252</v>
      </c>
      <c r="X62" s="184">
        <f>'[2]Power Off-Peak Prices'!X99</f>
        <v>55.370458018452155</v>
      </c>
      <c r="Y62" s="184">
        <f>'[2]Power Off-Peak Prices'!Y99</f>
        <v>42.013793202422676</v>
      </c>
      <c r="Z62" s="184">
        <f>'[2]Power Off-Peak Prices'!Z99</f>
        <v>9.7863156962230278</v>
      </c>
      <c r="AA62" s="184">
        <f>'[2]Power Off-Peak Prices'!AA99</f>
        <v>-54.771037148778305</v>
      </c>
      <c r="AB62" s="54">
        <f>'[2]Power Off-Peak Prices'!AB99</f>
        <v>107.82681542683622</v>
      </c>
    </row>
    <row r="63" spans="1:28" ht="13.7" customHeight="1" x14ac:dyDescent="0.2">
      <c r="A63" s="41" t="str">
        <f>'[2]Power Off-Peak Prices'!A100</f>
        <v>TVA</v>
      </c>
      <c r="B63" s="1">
        <f>'[2]Power Off-Peak Prices'!B100</f>
        <v>0</v>
      </c>
      <c r="C63" s="38">
        <f>'[2]Power Off-Peak Prices'!C100</f>
        <v>448.9800732900303</v>
      </c>
      <c r="D63" s="38">
        <f>'[2]Power Off-Peak Prices'!D100</f>
        <v>289.02946946568954</v>
      </c>
      <c r="E63" s="184">
        <f>'[2]Power Off-Peak Prices'!E100</f>
        <v>369.00477137785947</v>
      </c>
      <c r="F63" s="38">
        <f>'[2]Power Off-Peak Prices'!F100</f>
        <v>0</v>
      </c>
      <c r="G63" s="38">
        <f>'[2]Power Off-Peak Prices'!G100</f>
        <v>0</v>
      </c>
      <c r="H63" s="38">
        <f>'[2]Power Off-Peak Prices'!H100</f>
        <v>0</v>
      </c>
      <c r="I63" s="38">
        <f>'[2]Power Off-Peak Prices'!I100</f>
        <v>0</v>
      </c>
      <c r="J63" s="38">
        <f>'[2]Power Off-Peak Prices'!J100</f>
        <v>0</v>
      </c>
      <c r="K63" s="38">
        <f>'[2]Power Off-Peak Prices'!K100</f>
        <v>0</v>
      </c>
      <c r="L63" s="38">
        <f>'[2]Power Off-Peak Prices'!L100</f>
        <v>0</v>
      </c>
      <c r="M63" s="38">
        <f>'[2]Power Off-Peak Prices'!M100</f>
        <v>368.82855502017264</v>
      </c>
      <c r="N63" s="38">
        <f>'[2]Power Off-Peak Prices'!N100</f>
        <v>198.21531451456303</v>
      </c>
      <c r="O63" s="38">
        <f>'[2]Power Off-Peak Prices'!O100</f>
        <v>203.25916554815285</v>
      </c>
      <c r="P63" s="38">
        <f>'[2]Power Off-Peak Prices'!P100</f>
        <v>193.17146348097231</v>
      </c>
      <c r="Q63" s="38">
        <f>'[2]Power Off-Peak Prices'!Q100</f>
        <v>181.65237622309451</v>
      </c>
      <c r="R63" s="38">
        <f>'[2]Power Off-Peak Prices'!R100</f>
        <v>195.63998617889865</v>
      </c>
      <c r="S63" s="38">
        <f>'[2]Power Off-Peak Prices'!S100</f>
        <v>188.26997085346648</v>
      </c>
      <c r="T63" s="38">
        <f>'[2]Power Off-Peak Prices'!T100</f>
        <v>186.24524640975869</v>
      </c>
      <c r="U63" s="38">
        <f>'[2]Power Off-Peak Prices'!U100</f>
        <v>212.40474127346988</v>
      </c>
      <c r="V63" s="184">
        <f>'[2]Power Off-Peak Prices'!V100</f>
        <v>127.81929323409076</v>
      </c>
      <c r="W63" s="184">
        <f>'[2]Power Off-Peak Prices'!W100</f>
        <v>39.296205397907215</v>
      </c>
      <c r="X63" s="184">
        <f>'[2]Power Off-Peak Prices'!X100</f>
        <v>74.646520723624235</v>
      </c>
      <c r="Y63" s="184">
        <f>'[2]Power Off-Peak Prices'!Y100</f>
        <v>54.478485266734424</v>
      </c>
      <c r="Z63" s="184">
        <f>'[2]Power Off-Peak Prices'!Z100</f>
        <v>18.988746700505544</v>
      </c>
      <c r="AA63" s="184">
        <f>'[2]Power Off-Peak Prices'!AA100</f>
        <v>-53.072553801933282</v>
      </c>
      <c r="AB63" s="54">
        <f>'[2]Power Off-Peak Prices'!AB100</f>
        <v>118.72367464560557</v>
      </c>
    </row>
    <row r="64" spans="1:28" ht="13.7" customHeight="1" x14ac:dyDescent="0.2">
      <c r="A64" s="41" t="str">
        <f>'[2]Power Off-Peak Prices'!A101</f>
        <v>Entergy</v>
      </c>
      <c r="B64" s="1">
        <f>'[2]Power Off-Peak Prices'!B101</f>
        <v>0</v>
      </c>
      <c r="C64" s="38">
        <f>'[2]Power Off-Peak Prices'!C101</f>
        <v>169.46353585077804</v>
      </c>
      <c r="D64" s="38">
        <f>'[2]Power Off-Peak Prices'!D101</f>
        <v>289.37916739050979</v>
      </c>
      <c r="E64" s="184">
        <f>'[2]Power Off-Peak Prices'!E101</f>
        <v>229.42135162064369</v>
      </c>
      <c r="F64" s="38">
        <f>'[2]Power Off-Peak Prices'!F101</f>
        <v>0</v>
      </c>
      <c r="G64" s="38">
        <f>'[2]Power Off-Peak Prices'!G101</f>
        <v>0</v>
      </c>
      <c r="H64" s="38">
        <f>'[2]Power Off-Peak Prices'!H101</f>
        <v>0</v>
      </c>
      <c r="I64" s="38">
        <f>'[2]Power Off-Peak Prices'!I101</f>
        <v>0</v>
      </c>
      <c r="J64" s="38">
        <f>'[2]Power Off-Peak Prices'!J101</f>
        <v>0</v>
      </c>
      <c r="K64" s="38">
        <f>'[2]Power Off-Peak Prices'!K101</f>
        <v>0</v>
      </c>
      <c r="L64" s="38">
        <f>'[2]Power Off-Peak Prices'!L101</f>
        <v>0</v>
      </c>
      <c r="M64" s="38">
        <f>'[2]Power Off-Peak Prices'!M101</f>
        <v>367.80556137492749</v>
      </c>
      <c r="N64" s="38">
        <f>'[2]Power Off-Peak Prices'!N101</f>
        <v>229.54304430682532</v>
      </c>
      <c r="O64" s="38">
        <f>'[2]Power Off-Peak Prices'!O101</f>
        <v>236.35014836439859</v>
      </c>
      <c r="P64" s="38">
        <f>'[2]Power Off-Peak Prices'!P101</f>
        <v>222.73594024925205</v>
      </c>
      <c r="Q64" s="38">
        <f>'[2]Power Off-Peak Prices'!Q101</f>
        <v>178.67057841261521</v>
      </c>
      <c r="R64" s="38">
        <f>'[2]Power Off-Peak Prices'!R101</f>
        <v>172.74771647223133</v>
      </c>
      <c r="S64" s="38">
        <f>'[2]Power Off-Peak Prices'!S101</f>
        <v>173.38875449306124</v>
      </c>
      <c r="T64" s="38">
        <f>'[2]Power Off-Peak Prices'!T101</f>
        <v>179.16270641103438</v>
      </c>
      <c r="U64" s="38">
        <f>'[2]Power Off-Peak Prices'!U101</f>
        <v>165.69168851259928</v>
      </c>
      <c r="V64" s="184">
        <f>'[2]Power Off-Peak Prices'!V101</f>
        <v>126.98378148482243</v>
      </c>
      <c r="W64" s="184">
        <f>'[2]Power Off-Peak Prices'!W101</f>
        <v>177.50246432801123</v>
      </c>
      <c r="X64" s="184">
        <f>'[2]Power Off-Peak Prices'!X101</f>
        <v>209.67077380606315</v>
      </c>
      <c r="Y64" s="184">
        <f>'[2]Power Off-Peak Prices'!Y101</f>
        <v>190.89206171981641</v>
      </c>
      <c r="Z64" s="184">
        <f>'[2]Power Off-Peak Prices'!Z101</f>
        <v>156.77741848696587</v>
      </c>
      <c r="AA64" s="184">
        <f>'[2]Power Off-Peak Prices'!AA101</f>
        <v>65.593965751283577</v>
      </c>
      <c r="AB64" s="54">
        <f>'[2]Power Off-Peak Prices'!AB101</f>
        <v>137.15199954742275</v>
      </c>
    </row>
    <row r="65" spans="1:28" ht="13.7" customHeight="1" x14ac:dyDescent="0.2">
      <c r="A65" s="41" t="str">
        <f>'[2]Power Off-Peak Prices'!A102</f>
        <v>SOCO</v>
      </c>
      <c r="B65" s="1">
        <f>'[2]Power Off-Peak Prices'!B102</f>
        <v>0</v>
      </c>
      <c r="C65" s="38">
        <f>'[2]Power Off-Peak Prices'!C102</f>
        <v>540.51549735147501</v>
      </c>
      <c r="D65" s="38">
        <f>'[2]Power Off-Peak Prices'!D102</f>
        <v>68.433786837437765</v>
      </c>
      <c r="E65" s="184">
        <f>'[2]Power Off-Peak Prices'!E102</f>
        <v>0</v>
      </c>
      <c r="F65" s="38">
        <f>'[2]Power Off-Peak Prices'!F102</f>
        <v>-186.31341631822397</v>
      </c>
      <c r="G65" s="38">
        <f>'[2]Power Off-Peak Prices'!G102</f>
        <v>-189.21375448652816</v>
      </c>
      <c r="H65" s="38">
        <f>'[2]Power Off-Peak Prices'!H102</f>
        <v>-183.41307814991978</v>
      </c>
      <c r="I65" s="38">
        <f>'[2]Power Off-Peak Prices'!I102</f>
        <v>-211.68426707052458</v>
      </c>
      <c r="J65" s="38">
        <f>'[2]Power Off-Peak Prices'!J102</f>
        <v>-180.78093306288247</v>
      </c>
      <c r="K65" s="38">
        <f>'[2]Power Off-Peak Prices'!K102</f>
        <v>-242.58760107816852</v>
      </c>
      <c r="L65" s="38">
        <f>'[2]Power Off-Peak Prices'!L102</f>
        <v>-141.0307973283916</v>
      </c>
      <c r="M65" s="38">
        <f>'[2]Power Off-Peak Prices'!M102</f>
        <v>295.61012613132607</v>
      </c>
      <c r="N65" s="38">
        <f>'[2]Power Off-Peak Prices'!N102</f>
        <v>139.99745902164796</v>
      </c>
      <c r="O65" s="38">
        <f>'[2]Power Off-Peak Prices'!O102</f>
        <v>147.90970916937204</v>
      </c>
      <c r="P65" s="38">
        <f>'[2]Power Off-Peak Prices'!P102</f>
        <v>132.08520887392478</v>
      </c>
      <c r="Q65" s="38">
        <f>'[2]Power Off-Peak Prices'!Q102</f>
        <v>81.788298320451759</v>
      </c>
      <c r="R65" s="38">
        <f>'[2]Power Off-Peak Prices'!R102</f>
        <v>56.328802823672959</v>
      </c>
      <c r="S65" s="38">
        <f>'[2]Power Off-Peak Prices'!S102</f>
        <v>55.131424807737858</v>
      </c>
      <c r="T65" s="38">
        <f>'[2]Power Off-Peak Prices'!T102</f>
        <v>59.205656241952966</v>
      </c>
      <c r="U65" s="38">
        <f>'[2]Power Off-Peak Prices'!U102</f>
        <v>54.649327421326234</v>
      </c>
      <c r="V65" s="184">
        <f>'[2]Power Off-Peak Prices'!V102</f>
        <v>-9.2205344283174782</v>
      </c>
      <c r="W65" s="184">
        <f>'[2]Power Off-Peak Prices'!W102</f>
        <v>84.825709560253017</v>
      </c>
      <c r="X65" s="184">
        <f>'[2]Power Off-Peak Prices'!X102</f>
        <v>55.167956340515957</v>
      </c>
      <c r="Y65" s="184">
        <f>'[2]Power Off-Peak Prices'!Y102</f>
        <v>38.656105060837035</v>
      </c>
      <c r="Z65" s="184">
        <f>'[2]Power Off-Peak Prices'!Z102</f>
        <v>2.9395572361700033</v>
      </c>
      <c r="AA65" s="182" t="str">
        <f>'[2]Power Off-Peak Prices'!AA102</f>
        <v xml:space="preserve"> </v>
      </c>
      <c r="AB65" s="54">
        <f>'[2]Power Off-Peak Prices'!AB102</f>
        <v>7.4784364173010545</v>
      </c>
    </row>
    <row r="66" spans="1:28" ht="13.7" customHeight="1" thickBot="1" x14ac:dyDescent="0.25">
      <c r="A66" s="57" t="str">
        <f>'[2]Power Off-Peak Prices'!A103</f>
        <v>ERCOT</v>
      </c>
      <c r="B66" s="112">
        <f>'[2]Power Off-Peak Prices'!B103</f>
        <v>0</v>
      </c>
      <c r="C66" s="59">
        <f>'[2]Power Off-Peak Prices'!C103</f>
        <v>-43.073620307314741</v>
      </c>
      <c r="D66" s="59">
        <f>'[2]Power Off-Peak Prices'!D103</f>
        <v>428.27767811244257</v>
      </c>
      <c r="E66" s="185">
        <f>'[2]Power Off-Peak Prices'!E103</f>
        <v>192.60202890256414</v>
      </c>
      <c r="F66" s="59">
        <f>'[2]Power Off-Peak Prices'!F103</f>
        <v>-116.68412060365335</v>
      </c>
      <c r="G66" s="59">
        <f>'[2]Power Off-Peak Prices'!G103</f>
        <v>-115.67728044719661</v>
      </c>
      <c r="H66" s="59">
        <f>'[2]Power Off-Peak Prices'!H103</f>
        <v>-117.69096076011192</v>
      </c>
      <c r="I66" s="59">
        <f>'[2]Power Off-Peak Prices'!I103</f>
        <v>-183.42102523634821</v>
      </c>
      <c r="J66" s="59">
        <f>'[2]Power Off-Peak Prices'!J103</f>
        <v>-164.89384424793934</v>
      </c>
      <c r="K66" s="59">
        <f>'[2]Power Off-Peak Prices'!K103</f>
        <v>-201.94820622475527</v>
      </c>
      <c r="L66" s="59">
        <f>'[2]Power Off-Peak Prices'!L103</f>
        <v>-114.9547490265395</v>
      </c>
      <c r="M66" s="59">
        <f>'[2]Power Off-Peak Prices'!M103</f>
        <v>256.16477441504867</v>
      </c>
      <c r="N66" s="59">
        <f>'[2]Power Off-Peak Prices'!N103</f>
        <v>111.08108446368442</v>
      </c>
      <c r="O66" s="59">
        <f>'[2]Power Off-Peak Prices'!O103</f>
        <v>120.0552525352241</v>
      </c>
      <c r="P66" s="59">
        <f>'[2]Power Off-Peak Prices'!P103</f>
        <v>102.10691639214383</v>
      </c>
      <c r="Q66" s="59">
        <f>'[2]Power Off-Peak Prices'!Q103</f>
        <v>77.966866652896897</v>
      </c>
      <c r="R66" s="59">
        <f>'[2]Power Off-Peak Prices'!R103</f>
        <v>78.0316903198609</v>
      </c>
      <c r="S66" s="59">
        <f>'[2]Power Off-Peak Prices'!S103</f>
        <v>79.308663156464718</v>
      </c>
      <c r="T66" s="59">
        <f>'[2]Power Off-Peak Prices'!T103</f>
        <v>75.08416505832065</v>
      </c>
      <c r="U66" s="59">
        <f>'[2]Power Off-Peak Prices'!U103</f>
        <v>79.70224274479915</v>
      </c>
      <c r="V66" s="185">
        <f>'[2]Power Off-Peak Prices'!V103</f>
        <v>6.2686533540290839</v>
      </c>
      <c r="W66" s="185">
        <f>'[2]Power Off-Peak Prices'!W103</f>
        <v>82.91536120253113</v>
      </c>
      <c r="X66" s="185">
        <f>'[2]Power Off-Peak Prices'!X103</f>
        <v>26.968011811493852</v>
      </c>
      <c r="Y66" s="185">
        <f>'[2]Power Off-Peak Prices'!Y103</f>
        <v>-58.654383928444076</v>
      </c>
      <c r="Z66" s="185">
        <f>'[2]Power Off-Peak Prices'!Z103</f>
        <v>-18.490132091412306</v>
      </c>
      <c r="AA66" s="185">
        <f>'[2]Power Off-Peak Prices'!AA103</f>
        <v>-46.017209478203768</v>
      </c>
      <c r="AB66" s="60">
        <f>'[2]Power Off-Peak Prices'!AB103</f>
        <v>8.9018640201220478</v>
      </c>
    </row>
    <row r="67" spans="1:28" ht="14.25" customHeight="1" x14ac:dyDescent="0.2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B67" s="186"/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VAR Peak</vt:lpstr>
      <vt:lpstr>VAR Off Peak</vt:lpstr>
      <vt:lpstr>Peak Pos</vt:lpstr>
      <vt:lpstr>Off Peak Pos</vt:lpstr>
      <vt:lpstr>Peak Prices</vt:lpstr>
      <vt:lpstr>Off Peak Prices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2001-11-21T22:16:33Z</cp:lastPrinted>
  <dcterms:created xsi:type="dcterms:W3CDTF">2001-11-20T14:42:50Z</dcterms:created>
  <dcterms:modified xsi:type="dcterms:W3CDTF">2014-09-05T06:35:23Z</dcterms:modified>
</cp:coreProperties>
</file>