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1" l="1"/>
  <c r="E25" i="1" s="1"/>
  <c r="D25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5" i="1"/>
  <c r="E28" i="1"/>
  <c r="E47" i="1" s="1"/>
  <c r="D47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47" i="1"/>
  <c r="E50" i="1"/>
  <c r="E51" i="1"/>
  <c r="E52" i="1"/>
  <c r="E56" i="1" s="1"/>
  <c r="D56" i="1" s="1"/>
  <c r="E53" i="1"/>
  <c r="E54" i="1"/>
  <c r="E55" i="1"/>
  <c r="C56" i="1"/>
</calcChain>
</file>

<file path=xl/sharedStrings.xml><?xml version="1.0" encoding="utf-8"?>
<sst xmlns="http://schemas.openxmlformats.org/spreadsheetml/2006/main" count="6" uniqueCount="6">
  <si>
    <t>Michcon:</t>
  </si>
  <si>
    <t>Volume</t>
  </si>
  <si>
    <t>Price</t>
  </si>
  <si>
    <t>NX1:</t>
  </si>
  <si>
    <t>Consumers:</t>
  </si>
  <si>
    <t>ML7: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</si>
</sst>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_);[Red]\(&quot;$&quot;#,##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38" fontId="0" fillId="0" borderId="0" xfId="0" applyNumberFormat="1"/>
    <xf numFmtId="14" fontId="1" fillId="0" borderId="0" xfId="0" applyNumberFormat="1" applyFont="1" applyAlignment="1">
      <alignment horizontal="center"/>
    </xf>
    <xf numFmtId="38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14" fontId="2" fillId="0" borderId="0" xfId="0" applyNumberFormat="1" applyFont="1" applyAlignment="1">
      <alignment horizontal="right"/>
    </xf>
    <xf numFmtId="164" fontId="1" fillId="2" borderId="1" xfId="0" applyNumberFormat="1" applyFont="1" applyFill="1" applyBorder="1"/>
    <xf numFmtId="164" fontId="1" fillId="0" borderId="0" xfId="0" applyNumberFormat="1" applyFont="1" applyFill="1" applyBorder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tabSelected="1" workbookViewId="0">
      <selection activeCell="F8" sqref="F8"/>
    </sheetView>
  </sheetViews>
  <sheetFormatPr defaultRowHeight="12.75" x14ac:dyDescent="0.2"/>
  <cols>
    <col min="1" max="1" width="5.42578125" customWidth="1"/>
    <col min="2" max="2" width="14.85546875" customWidth="1"/>
    <col min="3" max="3" width="10.140625" bestFit="1" customWidth="1"/>
    <col min="4" max="5" width="10.140625" customWidth="1"/>
  </cols>
  <sheetData>
    <row r="2" spans="1:5" x14ac:dyDescent="0.2">
      <c r="A2" s="1" t="s">
        <v>3</v>
      </c>
      <c r="B2" s="9">
        <v>6.016</v>
      </c>
    </row>
    <row r="4" spans="1:5" x14ac:dyDescent="0.2">
      <c r="E4" s="4"/>
    </row>
    <row r="5" spans="1:5" x14ac:dyDescent="0.2">
      <c r="C5" s="10" t="s">
        <v>1</v>
      </c>
      <c r="D5" s="10" t="s">
        <v>2</v>
      </c>
      <c r="E5" s="2"/>
    </row>
    <row r="6" spans="1:5" x14ac:dyDescent="0.2">
      <c r="A6" s="1" t="s">
        <v>0</v>
      </c>
    </row>
    <row r="7" spans="1:5" x14ac:dyDescent="0.2">
      <c r="C7" s="3">
        <v>8288</v>
      </c>
      <c r="D7">
        <v>6.06</v>
      </c>
      <c r="E7" s="3">
        <f>C7*D7</f>
        <v>50225.279999999999</v>
      </c>
    </row>
    <row r="8" spans="1:5" x14ac:dyDescent="0.2">
      <c r="C8" s="3">
        <v>10000</v>
      </c>
      <c r="D8">
        <v>6.0475000000000003</v>
      </c>
      <c r="E8" s="3">
        <f t="shared" ref="E8:E24" si="0">C8*D8</f>
        <v>60475</v>
      </c>
    </row>
    <row r="9" spans="1:5" x14ac:dyDescent="0.2">
      <c r="C9" s="3">
        <v>10000</v>
      </c>
      <c r="D9">
        <v>6.06</v>
      </c>
      <c r="E9" s="3">
        <f t="shared" si="0"/>
        <v>60599.999999999993</v>
      </c>
    </row>
    <row r="10" spans="1:5" x14ac:dyDescent="0.2">
      <c r="C10" s="3">
        <v>10000</v>
      </c>
      <c r="D10">
        <v>6.11</v>
      </c>
      <c r="E10" s="3">
        <f t="shared" si="0"/>
        <v>61100</v>
      </c>
    </row>
    <row r="11" spans="1:5" x14ac:dyDescent="0.2">
      <c r="C11" s="3">
        <v>1615</v>
      </c>
      <c r="D11">
        <v>6.0724999999999998</v>
      </c>
      <c r="E11" s="3">
        <f t="shared" si="0"/>
        <v>9807.0874999999996</v>
      </c>
    </row>
    <row r="12" spans="1:5" x14ac:dyDescent="0.2">
      <c r="C12" s="3">
        <v>347</v>
      </c>
      <c r="D12">
        <v>6.0750000000000002</v>
      </c>
      <c r="E12" s="3">
        <f t="shared" si="0"/>
        <v>2108.0250000000001</v>
      </c>
    </row>
    <row r="13" spans="1:5" x14ac:dyDescent="0.2">
      <c r="C13" s="3">
        <v>5000</v>
      </c>
      <c r="D13">
        <v>6.1174999999999997</v>
      </c>
      <c r="E13" s="3">
        <f t="shared" si="0"/>
        <v>30587.5</v>
      </c>
    </row>
    <row r="14" spans="1:5" x14ac:dyDescent="0.2">
      <c r="C14" s="3">
        <v>5000</v>
      </c>
      <c r="D14">
        <v>6.13</v>
      </c>
      <c r="E14" s="3">
        <f t="shared" si="0"/>
        <v>30650</v>
      </c>
    </row>
    <row r="15" spans="1:5" x14ac:dyDescent="0.2">
      <c r="C15" s="3">
        <v>10000</v>
      </c>
      <c r="D15">
        <v>6.016</v>
      </c>
      <c r="E15" s="3">
        <f>C15*D15</f>
        <v>60160</v>
      </c>
    </row>
    <row r="16" spans="1:5" x14ac:dyDescent="0.2">
      <c r="C16" s="3">
        <v>112</v>
      </c>
      <c r="D16">
        <v>6.1074999999999999</v>
      </c>
      <c r="E16" s="3">
        <f t="shared" si="0"/>
        <v>684.04</v>
      </c>
    </row>
    <row r="17" spans="1:6" x14ac:dyDescent="0.2">
      <c r="C17" s="3">
        <v>5000</v>
      </c>
      <c r="D17">
        <v>6.0949999999999998</v>
      </c>
      <c r="E17" s="3">
        <f t="shared" si="0"/>
        <v>30475</v>
      </c>
    </row>
    <row r="18" spans="1:6" x14ac:dyDescent="0.2">
      <c r="C18" s="3">
        <v>5000</v>
      </c>
      <c r="D18">
        <v>6.0534999999999997</v>
      </c>
      <c r="E18" s="3">
        <f>C18*D18</f>
        <v>30267.5</v>
      </c>
    </row>
    <row r="19" spans="1:6" x14ac:dyDescent="0.2">
      <c r="C19" s="3">
        <v>5000</v>
      </c>
      <c r="D19">
        <v>6.1150000000000002</v>
      </c>
      <c r="E19" s="3">
        <f t="shared" si="0"/>
        <v>30575</v>
      </c>
    </row>
    <row r="20" spans="1:6" x14ac:dyDescent="0.2">
      <c r="C20" s="3">
        <v>1879</v>
      </c>
      <c r="D20">
        <v>6.1875</v>
      </c>
      <c r="E20" s="3">
        <f t="shared" si="0"/>
        <v>11626.3125</v>
      </c>
    </row>
    <row r="21" spans="1:6" x14ac:dyDescent="0.2">
      <c r="C21" s="3">
        <v>20000</v>
      </c>
      <c r="D21">
        <v>6.0510000000000002</v>
      </c>
      <c r="E21" s="3">
        <f>C21*D21</f>
        <v>121020</v>
      </c>
    </row>
    <row r="22" spans="1:6" x14ac:dyDescent="0.2">
      <c r="C22" s="3">
        <v>162</v>
      </c>
      <c r="D22">
        <v>6.22</v>
      </c>
      <c r="E22" s="3">
        <f t="shared" si="0"/>
        <v>1007.64</v>
      </c>
    </row>
    <row r="23" spans="1:6" x14ac:dyDescent="0.2">
      <c r="C23" s="3">
        <v>2000</v>
      </c>
      <c r="D23">
        <v>6.1974999999999998</v>
      </c>
      <c r="E23" s="3">
        <f t="shared" si="0"/>
        <v>12395</v>
      </c>
    </row>
    <row r="24" spans="1:6" x14ac:dyDescent="0.2">
      <c r="C24" s="6">
        <v>6000</v>
      </c>
      <c r="D24" s="7">
        <v>6.2549999999999999</v>
      </c>
      <c r="E24" s="6">
        <f t="shared" si="0"/>
        <v>37530</v>
      </c>
    </row>
    <row r="25" spans="1:6" x14ac:dyDescent="0.2">
      <c r="C25" s="5">
        <f>SUM(C7:C24)</f>
        <v>105403</v>
      </c>
      <c r="D25" s="8">
        <f>E25/C25</f>
        <v>6.0842042920979464</v>
      </c>
      <c r="E25" s="5">
        <f>SUM(E7:E24)</f>
        <v>641293.38499999989</v>
      </c>
      <c r="F25" s="12"/>
    </row>
    <row r="27" spans="1:6" x14ac:dyDescent="0.2">
      <c r="A27" s="1" t="s">
        <v>4</v>
      </c>
    </row>
    <row r="28" spans="1:6" x14ac:dyDescent="0.2">
      <c r="C28">
        <v>10000</v>
      </c>
      <c r="D28">
        <v>6.1550000000000002</v>
      </c>
      <c r="E28">
        <f>C28*D28</f>
        <v>61550</v>
      </c>
    </row>
    <row r="29" spans="1:6" x14ac:dyDescent="0.2">
      <c r="C29">
        <v>10000</v>
      </c>
      <c r="D29">
        <v>6.19</v>
      </c>
      <c r="E29">
        <f t="shared" ref="E29:E46" si="1">C29*D29</f>
        <v>61900.000000000007</v>
      </c>
    </row>
    <row r="30" spans="1:6" x14ac:dyDescent="0.2">
      <c r="C30">
        <v>3173</v>
      </c>
      <c r="D30">
        <v>6.1749999999999998</v>
      </c>
      <c r="E30">
        <f t="shared" si="1"/>
        <v>19593.274999999998</v>
      </c>
    </row>
    <row r="31" spans="1:6" x14ac:dyDescent="0.2">
      <c r="C31">
        <v>1200</v>
      </c>
      <c r="D31">
        <v>6.1574999999999998</v>
      </c>
      <c r="E31">
        <f t="shared" si="1"/>
        <v>7389</v>
      </c>
    </row>
    <row r="32" spans="1:6" x14ac:dyDescent="0.2">
      <c r="C32">
        <v>10000</v>
      </c>
      <c r="D32">
        <v>6.2225000000000001</v>
      </c>
      <c r="E32">
        <f t="shared" si="1"/>
        <v>62225</v>
      </c>
    </row>
    <row r="33" spans="3:5" x14ac:dyDescent="0.2">
      <c r="C33">
        <v>5500</v>
      </c>
      <c r="D33">
        <v>6.1050000000000004</v>
      </c>
      <c r="E33">
        <f t="shared" si="1"/>
        <v>33577.5</v>
      </c>
    </row>
    <row r="34" spans="3:5" x14ac:dyDescent="0.2">
      <c r="C34">
        <v>5000</v>
      </c>
      <c r="D34">
        <v>6.1025</v>
      </c>
      <c r="E34">
        <f t="shared" si="1"/>
        <v>30512.5</v>
      </c>
    </row>
    <row r="35" spans="3:5" x14ac:dyDescent="0.2">
      <c r="C35">
        <v>10000</v>
      </c>
      <c r="D35">
        <v>6.1224999999999996</v>
      </c>
      <c r="E35">
        <f t="shared" si="1"/>
        <v>61224.999999999993</v>
      </c>
    </row>
    <row r="36" spans="3:5" x14ac:dyDescent="0.2">
      <c r="C36">
        <v>5000</v>
      </c>
      <c r="D36">
        <v>6.1749999999999998</v>
      </c>
      <c r="E36">
        <f t="shared" si="1"/>
        <v>30875</v>
      </c>
    </row>
    <row r="37" spans="3:5" x14ac:dyDescent="0.2">
      <c r="C37">
        <v>10000</v>
      </c>
      <c r="D37">
        <v>6.25</v>
      </c>
      <c r="E37">
        <f t="shared" si="1"/>
        <v>62500</v>
      </c>
    </row>
    <row r="38" spans="3:5" x14ac:dyDescent="0.2">
      <c r="C38">
        <v>2000</v>
      </c>
      <c r="D38">
        <v>6.2350000000000003</v>
      </c>
      <c r="E38">
        <f t="shared" si="1"/>
        <v>12470</v>
      </c>
    </row>
    <row r="39" spans="3:5" x14ac:dyDescent="0.2">
      <c r="C39">
        <v>5000</v>
      </c>
      <c r="D39">
        <v>6.3049999999999997</v>
      </c>
      <c r="E39">
        <f t="shared" si="1"/>
        <v>31525</v>
      </c>
    </row>
    <row r="40" spans="3:5" x14ac:dyDescent="0.2">
      <c r="C40">
        <v>5000</v>
      </c>
      <c r="D40">
        <v>6.2750000000000004</v>
      </c>
      <c r="E40">
        <f t="shared" si="1"/>
        <v>31375</v>
      </c>
    </row>
    <row r="41" spans="3:5" x14ac:dyDescent="0.2">
      <c r="C41">
        <v>1129</v>
      </c>
      <c r="D41">
        <v>6.3425000000000002</v>
      </c>
      <c r="E41">
        <f t="shared" si="1"/>
        <v>7160.6824999999999</v>
      </c>
    </row>
    <row r="42" spans="3:5" x14ac:dyDescent="0.2">
      <c r="C42">
        <v>1500</v>
      </c>
      <c r="D42">
        <v>6.2774999999999999</v>
      </c>
      <c r="E42">
        <f t="shared" si="1"/>
        <v>9416.25</v>
      </c>
    </row>
    <row r="43" spans="3:5" x14ac:dyDescent="0.2">
      <c r="C43">
        <v>3000</v>
      </c>
      <c r="D43">
        <v>6.3025000000000002</v>
      </c>
      <c r="E43">
        <f t="shared" si="1"/>
        <v>18907.5</v>
      </c>
    </row>
    <row r="44" spans="3:5" x14ac:dyDescent="0.2">
      <c r="C44">
        <v>5000</v>
      </c>
      <c r="D44">
        <v>6.23</v>
      </c>
      <c r="E44">
        <f t="shared" si="1"/>
        <v>31150.000000000004</v>
      </c>
    </row>
    <row r="45" spans="3:5" x14ac:dyDescent="0.2">
      <c r="C45">
        <v>10000</v>
      </c>
      <c r="D45">
        <v>6.0910000000000002</v>
      </c>
      <c r="E45">
        <f t="shared" si="1"/>
        <v>60910</v>
      </c>
    </row>
    <row r="46" spans="3:5" x14ac:dyDescent="0.2">
      <c r="C46" s="7">
        <v>10000</v>
      </c>
      <c r="D46">
        <v>6.0860000000000003</v>
      </c>
      <c r="E46">
        <f t="shared" si="1"/>
        <v>60860</v>
      </c>
    </row>
    <row r="47" spans="3:5" x14ac:dyDescent="0.2">
      <c r="C47" s="5">
        <f>SUM(C28:C46)</f>
        <v>112502</v>
      </c>
      <c r="D47" s="11">
        <f>E47/C47</f>
        <v>6.1787497777817286</v>
      </c>
      <c r="E47" s="5">
        <f>SUM(E28:E46)</f>
        <v>695121.70750000002</v>
      </c>
    </row>
    <row r="48" spans="3:5" x14ac:dyDescent="0.2">
      <c r="C48" s="5"/>
      <c r="D48" s="12"/>
      <c r="E48" s="5"/>
    </row>
    <row r="49" spans="1:5" x14ac:dyDescent="0.2">
      <c r="C49" s="5"/>
      <c r="D49" s="12"/>
      <c r="E49" s="5"/>
    </row>
    <row r="50" spans="1:5" x14ac:dyDescent="0.2">
      <c r="A50" s="1" t="s">
        <v>5</v>
      </c>
      <c r="C50" s="3">
        <v>10000</v>
      </c>
      <c r="D50">
        <v>6.1310000000000002</v>
      </c>
      <c r="E50" s="13">
        <f t="shared" ref="E50:E55" si="2">C50*D50</f>
        <v>61310</v>
      </c>
    </row>
    <row r="51" spans="1:5" x14ac:dyDescent="0.2">
      <c r="C51" s="3">
        <v>688</v>
      </c>
      <c r="D51">
        <v>6.1435000000000004</v>
      </c>
      <c r="E51" s="13">
        <f t="shared" si="2"/>
        <v>4226.7280000000001</v>
      </c>
    </row>
    <row r="52" spans="1:5" x14ac:dyDescent="0.2">
      <c r="C52" s="3">
        <v>1480</v>
      </c>
      <c r="D52">
        <v>6.1559999999999997</v>
      </c>
      <c r="E52" s="13">
        <f t="shared" si="2"/>
        <v>9110.8799999999992</v>
      </c>
    </row>
    <row r="53" spans="1:5" x14ac:dyDescent="0.2">
      <c r="C53" s="3">
        <v>637</v>
      </c>
      <c r="D53">
        <v>6.1760000000000002</v>
      </c>
      <c r="E53" s="13">
        <f t="shared" si="2"/>
        <v>3934.1120000000001</v>
      </c>
    </row>
    <row r="54" spans="1:5" x14ac:dyDescent="0.2">
      <c r="C54" s="3">
        <v>1425</v>
      </c>
      <c r="D54">
        <v>6.1959999999999997</v>
      </c>
      <c r="E54" s="13">
        <f t="shared" si="2"/>
        <v>8829.2999999999993</v>
      </c>
    </row>
    <row r="55" spans="1:5" x14ac:dyDescent="0.2">
      <c r="C55" s="6">
        <v>20000</v>
      </c>
      <c r="D55">
        <v>6.181</v>
      </c>
      <c r="E55" s="6">
        <f t="shared" si="2"/>
        <v>123620</v>
      </c>
    </row>
    <row r="56" spans="1:5" x14ac:dyDescent="0.2">
      <c r="C56" s="5">
        <f>SUM(C50:C55)</f>
        <v>34230</v>
      </c>
      <c r="D56" s="11">
        <f>E56/C56</f>
        <v>6.165089687408706</v>
      </c>
      <c r="E56" s="5">
        <f>SUM(E50:E55)</f>
        <v>211031.02000000002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2000-11-30T20:16:59Z</cp:lastPrinted>
  <dcterms:created xsi:type="dcterms:W3CDTF">2000-11-30T18:21:30Z</dcterms:created>
  <dcterms:modified xsi:type="dcterms:W3CDTF">2014-09-04T07:28:33Z</dcterms:modified>
</cp:coreProperties>
</file>